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fps-my.sharepoint.com/personal/rswedberg_west-fargo_k12_nd_us/Documents/4 Weight Room/8 USAW/5 Official Score Sheets/"/>
    </mc:Choice>
  </mc:AlternateContent>
  <bookViews>
    <workbookView xWindow="0" yWindow="0" windowWidth="23040" windowHeight="9192"/>
  </bookViews>
  <sheets>
    <sheet name="Scoresheet - all lifters" sheetId="1" r:id="rId1"/>
    <sheet name="Session 1" sheetId="2" r:id="rId2"/>
    <sheet name="Session 2" sheetId="3" r:id="rId3"/>
    <sheet name="Session 3" sheetId="4" r:id="rId4"/>
    <sheet name="Session 4" sheetId="5" r:id="rId5"/>
    <sheet name="Session 5" sheetId="6" r:id="rId6"/>
    <sheet name="Session 6" sheetId="7" r:id="rId7"/>
    <sheet name="Session 7" sheetId="8" r:id="rId8"/>
    <sheet name="Session 8" sheetId="9" r:id="rId9"/>
    <sheet name="Session 9" sheetId="10" r:id="rId10"/>
    <sheet name="Session 10" sheetId="11" r:id="rId11"/>
    <sheet name="JV Team scoring" sheetId="12" r:id="rId12"/>
    <sheet name="Varsity Team scoring" sheetId="13" r:id="rId13"/>
    <sheet name="New Records" sheetId="14" r:id="rId14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104" i="12" l="1"/>
  <c r="V106" i="12" s="1"/>
  <c r="V95" i="12"/>
  <c r="N104" i="12"/>
  <c r="N106" i="12" s="1"/>
  <c r="N95" i="12"/>
  <c r="F104" i="12"/>
  <c r="F95" i="12"/>
  <c r="F106" i="12" s="1"/>
  <c r="V77" i="12"/>
  <c r="V68" i="12"/>
  <c r="V79" i="12"/>
  <c r="N77" i="12"/>
  <c r="N79" i="12" s="1"/>
  <c r="N68" i="12"/>
  <c r="F77" i="12"/>
  <c r="F79" i="12" s="1"/>
  <c r="F68" i="12"/>
  <c r="V50" i="12"/>
  <c r="V52" i="12" s="1"/>
  <c r="V41" i="12"/>
  <c r="N50" i="12"/>
  <c r="N41" i="12"/>
  <c r="N52" i="12"/>
  <c r="F50" i="12"/>
  <c r="F41" i="12"/>
  <c r="F52" i="12" s="1"/>
  <c r="V23" i="12"/>
  <c r="V25" i="12" s="1"/>
  <c r="V14" i="12"/>
  <c r="N23" i="12"/>
  <c r="N25" i="12" s="1"/>
  <c r="N14" i="12"/>
  <c r="F23" i="12"/>
  <c r="F14" i="12"/>
  <c r="F25" i="12"/>
  <c r="M58" i="1"/>
  <c r="R58" i="1" s="1"/>
  <c r="Q58" i="1"/>
  <c r="M57" i="1"/>
  <c r="Q57" i="1"/>
  <c r="R57" i="1"/>
  <c r="M56" i="1"/>
  <c r="Q56" i="1"/>
  <c r="R56" i="1"/>
  <c r="M55" i="1"/>
  <c r="R55" i="1" s="1"/>
  <c r="Q55" i="1"/>
  <c r="M54" i="1"/>
  <c r="R54" i="1" s="1"/>
  <c r="Q54" i="1"/>
  <c r="M53" i="1"/>
  <c r="Q53" i="1"/>
  <c r="R53" i="1"/>
  <c r="M52" i="1"/>
  <c r="Q52" i="1"/>
  <c r="R52" i="1"/>
  <c r="M51" i="1"/>
  <c r="R51" i="1" s="1"/>
  <c r="Q51" i="1"/>
  <c r="M50" i="1"/>
  <c r="R50" i="1" s="1"/>
  <c r="Q50" i="1"/>
  <c r="M49" i="1"/>
  <c r="Q49" i="1"/>
  <c r="R49" i="1"/>
  <c r="M48" i="1"/>
  <c r="Q48" i="1"/>
  <c r="R48" i="1"/>
  <c r="M47" i="1"/>
  <c r="R47" i="1" s="1"/>
  <c r="Q47" i="1"/>
  <c r="M46" i="1"/>
  <c r="R46" i="1" s="1"/>
  <c r="Q46" i="1"/>
  <c r="M45" i="1"/>
  <c r="Q45" i="1"/>
  <c r="R45" i="1"/>
  <c r="M44" i="1"/>
  <c r="Q44" i="1"/>
  <c r="R44" i="1"/>
  <c r="M43" i="1"/>
  <c r="R43" i="1" s="1"/>
  <c r="Q43" i="1"/>
  <c r="M42" i="1"/>
  <c r="R42" i="1" s="1"/>
  <c r="Q42" i="1"/>
  <c r="M41" i="1"/>
  <c r="Q41" i="1"/>
  <c r="R41" i="1"/>
  <c r="M40" i="1"/>
  <c r="R40" i="1"/>
  <c r="Q40" i="1"/>
  <c r="M39" i="1"/>
  <c r="R39" i="1" s="1"/>
  <c r="Q39" i="1"/>
  <c r="M38" i="1"/>
  <c r="R38" i="1" s="1"/>
  <c r="Q38" i="1"/>
  <c r="M37" i="1"/>
  <c r="Q37" i="1"/>
  <c r="R37" i="1"/>
  <c r="M36" i="1"/>
  <c r="Q36" i="1"/>
  <c r="R36" i="1"/>
  <c r="M35" i="1"/>
  <c r="R35" i="1" s="1"/>
  <c r="Q35" i="1"/>
  <c r="M34" i="1"/>
  <c r="R34" i="1" s="1"/>
  <c r="Q34" i="1"/>
  <c r="M33" i="1"/>
  <c r="Q33" i="1"/>
  <c r="R33" i="1"/>
  <c r="M32" i="1"/>
  <c r="Q32" i="1"/>
  <c r="R32" i="1"/>
  <c r="M31" i="1"/>
  <c r="R31" i="1" s="1"/>
  <c r="Q31" i="1"/>
  <c r="M30" i="1"/>
  <c r="R30" i="1" s="1"/>
  <c r="Q30" i="1"/>
  <c r="M29" i="1"/>
  <c r="Q29" i="1"/>
  <c r="R29" i="1"/>
  <c r="M28" i="1"/>
  <c r="Q28" i="1"/>
  <c r="R28" i="1"/>
  <c r="M27" i="1"/>
  <c r="R27" i="1" s="1"/>
  <c r="Q27" i="1"/>
  <c r="M26" i="1"/>
  <c r="R26" i="1" s="1"/>
  <c r="Q26" i="1"/>
  <c r="M25" i="1"/>
  <c r="Q25" i="1"/>
  <c r="R25" i="1"/>
  <c r="M24" i="1"/>
  <c r="Q24" i="1"/>
  <c r="R24" i="1"/>
  <c r="M23" i="1"/>
  <c r="R23" i="1" s="1"/>
  <c r="Q23" i="1"/>
  <c r="M22" i="1"/>
  <c r="R22" i="1" s="1"/>
  <c r="Q22" i="1"/>
  <c r="M21" i="1"/>
  <c r="Q21" i="1"/>
  <c r="R21" i="1"/>
  <c r="M20" i="1"/>
  <c r="Q20" i="1"/>
  <c r="R20" i="1"/>
  <c r="M19" i="1"/>
  <c r="R19" i="1" s="1"/>
  <c r="Q19" i="1"/>
  <c r="M18" i="1"/>
  <c r="R18" i="1" s="1"/>
  <c r="Q18" i="1"/>
  <c r="M17" i="1"/>
  <c r="Q17" i="1"/>
  <c r="R17" i="1"/>
  <c r="M16" i="1"/>
  <c r="Q16" i="1"/>
  <c r="R16" i="1"/>
  <c r="M15" i="1"/>
  <c r="R15" i="1" s="1"/>
  <c r="Q15" i="1"/>
  <c r="M14" i="1"/>
  <c r="R14" i="1" s="1"/>
  <c r="Q14" i="1"/>
  <c r="M40" i="2"/>
  <c r="R40" i="2"/>
  <c r="Q40" i="2"/>
  <c r="M39" i="2"/>
  <c r="R39" i="2"/>
  <c r="Q39" i="2"/>
  <c r="M38" i="2"/>
  <c r="R38" i="2" s="1"/>
  <c r="Q38" i="2"/>
  <c r="M37" i="2"/>
  <c r="R37" i="2"/>
  <c r="Q37" i="2"/>
  <c r="M36" i="2"/>
  <c r="R36" i="2"/>
  <c r="Q36" i="2"/>
  <c r="M35" i="2"/>
  <c r="R35" i="2"/>
  <c r="Q35" i="2"/>
  <c r="M34" i="2"/>
  <c r="R34" i="2" s="1"/>
  <c r="Q34" i="2"/>
  <c r="M33" i="2"/>
  <c r="R33" i="2"/>
  <c r="Q33" i="2"/>
  <c r="M32" i="2"/>
  <c r="R32" i="2"/>
  <c r="Q32" i="2"/>
  <c r="M31" i="2"/>
  <c r="R31" i="2"/>
  <c r="Q31" i="2"/>
  <c r="M30" i="2"/>
  <c r="R30" i="2" s="1"/>
  <c r="Q30" i="2"/>
  <c r="M29" i="2"/>
  <c r="R29" i="2"/>
  <c r="Q29" i="2"/>
  <c r="M28" i="2"/>
  <c r="R28" i="2"/>
  <c r="Q28" i="2"/>
  <c r="M27" i="2"/>
  <c r="R27" i="2"/>
  <c r="Q27" i="2"/>
  <c r="M26" i="2"/>
  <c r="R26" i="2" s="1"/>
  <c r="Q26" i="2"/>
  <c r="M25" i="2"/>
  <c r="R25" i="2"/>
  <c r="Q25" i="2"/>
  <c r="M24" i="2"/>
  <c r="R24" i="2"/>
  <c r="Q24" i="2"/>
  <c r="M23" i="2"/>
  <c r="R23" i="2"/>
  <c r="Q23" i="2"/>
  <c r="M22" i="2"/>
  <c r="R22" i="2" s="1"/>
  <c r="Q22" i="2"/>
  <c r="M21" i="2"/>
  <c r="R21" i="2"/>
  <c r="Q21" i="2"/>
  <c r="M20" i="2"/>
  <c r="R20" i="2"/>
  <c r="Q20" i="2"/>
  <c r="M19" i="2"/>
  <c r="R19" i="2"/>
  <c r="Q19" i="2"/>
  <c r="M18" i="2"/>
  <c r="R18" i="2" s="1"/>
  <c r="Q18" i="2"/>
  <c r="M17" i="2"/>
  <c r="R17" i="2"/>
  <c r="Q17" i="2"/>
  <c r="M16" i="2"/>
  <c r="R16" i="2"/>
  <c r="Q16" i="2"/>
  <c r="M40" i="11"/>
  <c r="R40" i="11"/>
  <c r="Q40" i="11"/>
  <c r="M39" i="11"/>
  <c r="R39" i="11" s="1"/>
  <c r="Q39" i="11"/>
  <c r="M38" i="11"/>
  <c r="R38" i="11"/>
  <c r="Q38" i="11"/>
  <c r="M37" i="11"/>
  <c r="R37" i="11"/>
  <c r="Q37" i="11"/>
  <c r="M36" i="11"/>
  <c r="R36" i="11"/>
  <c r="Q36" i="11"/>
  <c r="M35" i="11"/>
  <c r="R35" i="11" s="1"/>
  <c r="Q35" i="11"/>
  <c r="M34" i="11"/>
  <c r="R34" i="11"/>
  <c r="Q34" i="11"/>
  <c r="M33" i="11"/>
  <c r="R33" i="11"/>
  <c r="Q33" i="11"/>
  <c r="M32" i="11"/>
  <c r="R32" i="11"/>
  <c r="Q32" i="11"/>
  <c r="M31" i="11"/>
  <c r="R31" i="11" s="1"/>
  <c r="Q31" i="11"/>
  <c r="M30" i="11"/>
  <c r="R30" i="11"/>
  <c r="Q30" i="11"/>
  <c r="M29" i="11"/>
  <c r="R29" i="11"/>
  <c r="Q29" i="11"/>
  <c r="M28" i="11"/>
  <c r="R28" i="11"/>
  <c r="Q28" i="11"/>
  <c r="M27" i="11"/>
  <c r="R27" i="11" s="1"/>
  <c r="Q27" i="11"/>
  <c r="M26" i="11"/>
  <c r="R26" i="11"/>
  <c r="Q26" i="11"/>
  <c r="M25" i="11"/>
  <c r="R25" i="11"/>
  <c r="Q25" i="11"/>
  <c r="M24" i="11"/>
  <c r="R24" i="11"/>
  <c r="Q24" i="11"/>
  <c r="M23" i="11"/>
  <c r="R23" i="11" s="1"/>
  <c r="Q23" i="11"/>
  <c r="M22" i="11"/>
  <c r="R22" i="11"/>
  <c r="Q22" i="11"/>
  <c r="M21" i="11"/>
  <c r="R21" i="11"/>
  <c r="Q21" i="11"/>
  <c r="M20" i="11"/>
  <c r="R20" i="11"/>
  <c r="Q20" i="11"/>
  <c r="M19" i="11"/>
  <c r="R19" i="11" s="1"/>
  <c r="Q19" i="11"/>
  <c r="M18" i="11"/>
  <c r="R18" i="11"/>
  <c r="Q18" i="11"/>
  <c r="M17" i="11"/>
  <c r="R17" i="11"/>
  <c r="Q17" i="11"/>
  <c r="M16" i="11"/>
  <c r="R16" i="11"/>
  <c r="Q16" i="11"/>
  <c r="M40" i="3"/>
  <c r="R40" i="3" s="1"/>
  <c r="Q40" i="3"/>
  <c r="M39" i="3"/>
  <c r="R39" i="3"/>
  <c r="Q39" i="3"/>
  <c r="M38" i="3"/>
  <c r="R38" i="3"/>
  <c r="Q38" i="3"/>
  <c r="M37" i="3"/>
  <c r="R37" i="3"/>
  <c r="Q37" i="3"/>
  <c r="M36" i="3"/>
  <c r="R36" i="3" s="1"/>
  <c r="Q36" i="3"/>
  <c r="M35" i="3"/>
  <c r="R35" i="3"/>
  <c r="Q35" i="3"/>
  <c r="M34" i="3"/>
  <c r="R34" i="3"/>
  <c r="Q34" i="3"/>
  <c r="M33" i="3"/>
  <c r="R33" i="3"/>
  <c r="Q33" i="3"/>
  <c r="M32" i="3"/>
  <c r="R32" i="3" s="1"/>
  <c r="Q32" i="3"/>
  <c r="M31" i="3"/>
  <c r="R31" i="3"/>
  <c r="Q31" i="3"/>
  <c r="M30" i="3"/>
  <c r="R30" i="3"/>
  <c r="Q30" i="3"/>
  <c r="M29" i="3"/>
  <c r="R29" i="3"/>
  <c r="Q29" i="3"/>
  <c r="M28" i="3"/>
  <c r="R28" i="3" s="1"/>
  <c r="Q28" i="3"/>
  <c r="M27" i="3"/>
  <c r="R27" i="3"/>
  <c r="Q27" i="3"/>
  <c r="M26" i="3"/>
  <c r="R26" i="3"/>
  <c r="Q26" i="3"/>
  <c r="M25" i="3"/>
  <c r="R25" i="3"/>
  <c r="Q25" i="3"/>
  <c r="M24" i="3"/>
  <c r="R24" i="3" s="1"/>
  <c r="Q24" i="3"/>
  <c r="M23" i="3"/>
  <c r="R23" i="3"/>
  <c r="Q23" i="3"/>
  <c r="M22" i="3"/>
  <c r="R22" i="3"/>
  <c r="Q22" i="3"/>
  <c r="M21" i="3"/>
  <c r="R21" i="3"/>
  <c r="Q21" i="3"/>
  <c r="M20" i="3"/>
  <c r="R20" i="3" s="1"/>
  <c r="Q20" i="3"/>
  <c r="M19" i="3"/>
  <c r="R19" i="3"/>
  <c r="Q19" i="3"/>
  <c r="M18" i="3"/>
  <c r="R18" i="3"/>
  <c r="Q18" i="3"/>
  <c r="M17" i="3"/>
  <c r="R17" i="3"/>
  <c r="Q17" i="3"/>
  <c r="M16" i="3"/>
  <c r="R16" i="3" s="1"/>
  <c r="Q16" i="3"/>
  <c r="M40" i="4"/>
  <c r="R40" i="4"/>
  <c r="Q40" i="4"/>
  <c r="M39" i="4"/>
  <c r="R39" i="4"/>
  <c r="Q39" i="4"/>
  <c r="M38" i="4"/>
  <c r="R38" i="4"/>
  <c r="Q38" i="4"/>
  <c r="M37" i="4"/>
  <c r="R37" i="4" s="1"/>
  <c r="Q37" i="4"/>
  <c r="M36" i="4"/>
  <c r="R36" i="4"/>
  <c r="Q36" i="4"/>
  <c r="M35" i="4"/>
  <c r="R35" i="4"/>
  <c r="Q35" i="4"/>
  <c r="M34" i="4"/>
  <c r="R34" i="4"/>
  <c r="Q34" i="4"/>
  <c r="M33" i="4"/>
  <c r="R33" i="4" s="1"/>
  <c r="Q33" i="4"/>
  <c r="M32" i="4"/>
  <c r="R32" i="4"/>
  <c r="Q32" i="4"/>
  <c r="M31" i="4"/>
  <c r="R31" i="4"/>
  <c r="Q31" i="4"/>
  <c r="M30" i="4"/>
  <c r="R30" i="4"/>
  <c r="Q30" i="4"/>
  <c r="M29" i="4"/>
  <c r="R29" i="4" s="1"/>
  <c r="Q29" i="4"/>
  <c r="M28" i="4"/>
  <c r="R28" i="4"/>
  <c r="Q28" i="4"/>
  <c r="M27" i="4"/>
  <c r="R27" i="4"/>
  <c r="Q27" i="4"/>
  <c r="M26" i="4"/>
  <c r="R26" i="4"/>
  <c r="Q26" i="4"/>
  <c r="M25" i="4"/>
  <c r="R25" i="4" s="1"/>
  <c r="Q25" i="4"/>
  <c r="M24" i="4"/>
  <c r="R24" i="4"/>
  <c r="Q24" i="4"/>
  <c r="M23" i="4"/>
  <c r="R23" i="4"/>
  <c r="Q23" i="4"/>
  <c r="M22" i="4"/>
  <c r="R22" i="4"/>
  <c r="Q22" i="4"/>
  <c r="M21" i="4"/>
  <c r="R21" i="4" s="1"/>
  <c r="Q21" i="4"/>
  <c r="M20" i="4"/>
  <c r="R20" i="4"/>
  <c r="Q20" i="4"/>
  <c r="M19" i="4"/>
  <c r="R19" i="4"/>
  <c r="Q19" i="4"/>
  <c r="M18" i="4"/>
  <c r="R18" i="4"/>
  <c r="Q18" i="4"/>
  <c r="M17" i="4"/>
  <c r="R17" i="4" s="1"/>
  <c r="Q17" i="4"/>
  <c r="M16" i="4"/>
  <c r="R16" i="4"/>
  <c r="Q16" i="4"/>
  <c r="M40" i="5"/>
  <c r="R40" i="5"/>
  <c r="Q40" i="5"/>
  <c r="M39" i="5"/>
  <c r="R39" i="5"/>
  <c r="Q39" i="5"/>
  <c r="M38" i="5"/>
  <c r="R38" i="5" s="1"/>
  <c r="Q38" i="5"/>
  <c r="M37" i="5"/>
  <c r="R37" i="5"/>
  <c r="Q37" i="5"/>
  <c r="M36" i="5"/>
  <c r="R36" i="5"/>
  <c r="Q36" i="5"/>
  <c r="M35" i="5"/>
  <c r="R35" i="5"/>
  <c r="Q35" i="5"/>
  <c r="M34" i="5"/>
  <c r="R34" i="5" s="1"/>
  <c r="Q34" i="5"/>
  <c r="M33" i="5"/>
  <c r="R33" i="5"/>
  <c r="Q33" i="5"/>
  <c r="M32" i="5"/>
  <c r="R32" i="5"/>
  <c r="Q32" i="5"/>
  <c r="M31" i="5"/>
  <c r="R31" i="5"/>
  <c r="Q31" i="5"/>
  <c r="M30" i="5"/>
  <c r="R30" i="5" s="1"/>
  <c r="Q30" i="5"/>
  <c r="M29" i="5"/>
  <c r="R29" i="5"/>
  <c r="Q29" i="5"/>
  <c r="M28" i="5"/>
  <c r="R28" i="5"/>
  <c r="Q28" i="5"/>
  <c r="M27" i="5"/>
  <c r="R27" i="5"/>
  <c r="Q27" i="5"/>
  <c r="M26" i="5"/>
  <c r="R26" i="5" s="1"/>
  <c r="Q26" i="5"/>
  <c r="M25" i="5"/>
  <c r="R25" i="5"/>
  <c r="Q25" i="5"/>
  <c r="M24" i="5"/>
  <c r="R24" i="5"/>
  <c r="Q24" i="5"/>
  <c r="M23" i="5"/>
  <c r="R23" i="5"/>
  <c r="Q23" i="5"/>
  <c r="M22" i="5"/>
  <c r="R22" i="5" s="1"/>
  <c r="Q22" i="5"/>
  <c r="M21" i="5"/>
  <c r="R21" i="5"/>
  <c r="Q21" i="5"/>
  <c r="M20" i="5"/>
  <c r="R20" i="5"/>
  <c r="Q20" i="5"/>
  <c r="M19" i="5"/>
  <c r="R19" i="5"/>
  <c r="Q19" i="5"/>
  <c r="M18" i="5"/>
  <c r="R18" i="5" s="1"/>
  <c r="Q18" i="5"/>
  <c r="M17" i="5"/>
  <c r="R17" i="5"/>
  <c r="Q17" i="5"/>
  <c r="M16" i="5"/>
  <c r="R16" i="5"/>
  <c r="Q16" i="5"/>
  <c r="M40" i="6"/>
  <c r="R40" i="6"/>
  <c r="Q40" i="6"/>
  <c r="M39" i="6"/>
  <c r="R39" i="6" s="1"/>
  <c r="Q39" i="6"/>
  <c r="M38" i="6"/>
  <c r="R38" i="6"/>
  <c r="Q38" i="6"/>
  <c r="M37" i="6"/>
  <c r="R37" i="6"/>
  <c r="Q37" i="6"/>
  <c r="M36" i="6"/>
  <c r="R36" i="6"/>
  <c r="Q36" i="6"/>
  <c r="M35" i="6"/>
  <c r="R35" i="6" s="1"/>
  <c r="Q35" i="6"/>
  <c r="M34" i="6"/>
  <c r="R34" i="6"/>
  <c r="Q34" i="6"/>
  <c r="M33" i="6"/>
  <c r="R33" i="6"/>
  <c r="Q33" i="6"/>
  <c r="M32" i="6"/>
  <c r="R32" i="6"/>
  <c r="Q32" i="6"/>
  <c r="M31" i="6"/>
  <c r="R31" i="6" s="1"/>
  <c r="Q31" i="6"/>
  <c r="M30" i="6"/>
  <c r="R30" i="6"/>
  <c r="Q30" i="6"/>
  <c r="M29" i="6"/>
  <c r="R29" i="6"/>
  <c r="Q29" i="6"/>
  <c r="M28" i="6"/>
  <c r="R28" i="6"/>
  <c r="Q28" i="6"/>
  <c r="M27" i="6"/>
  <c r="R27" i="6" s="1"/>
  <c r="Q27" i="6"/>
  <c r="M26" i="6"/>
  <c r="R26" i="6"/>
  <c r="Q26" i="6"/>
  <c r="M25" i="6"/>
  <c r="R25" i="6"/>
  <c r="Q25" i="6"/>
  <c r="M24" i="6"/>
  <c r="R24" i="6"/>
  <c r="Q24" i="6"/>
  <c r="M23" i="6"/>
  <c r="R23" i="6" s="1"/>
  <c r="Q23" i="6"/>
  <c r="M22" i="6"/>
  <c r="R22" i="6"/>
  <c r="Q22" i="6"/>
  <c r="M21" i="6"/>
  <c r="R21" i="6"/>
  <c r="Q21" i="6"/>
  <c r="M20" i="6"/>
  <c r="R20" i="6"/>
  <c r="Q20" i="6"/>
  <c r="M19" i="6"/>
  <c r="R19" i="6" s="1"/>
  <c r="Q19" i="6"/>
  <c r="M18" i="6"/>
  <c r="R18" i="6"/>
  <c r="Q18" i="6"/>
  <c r="M17" i="6"/>
  <c r="R17" i="6"/>
  <c r="Q17" i="6"/>
  <c r="M16" i="6"/>
  <c r="R16" i="6"/>
  <c r="Q16" i="6"/>
  <c r="M40" i="7"/>
  <c r="R40" i="7" s="1"/>
  <c r="Q40" i="7"/>
  <c r="M39" i="7"/>
  <c r="R39" i="7"/>
  <c r="Q39" i="7"/>
  <c r="M38" i="7"/>
  <c r="R38" i="7"/>
  <c r="Q38" i="7"/>
  <c r="M37" i="7"/>
  <c r="R37" i="7"/>
  <c r="Q37" i="7"/>
  <c r="M36" i="7"/>
  <c r="R36" i="7" s="1"/>
  <c r="Q36" i="7"/>
  <c r="M35" i="7"/>
  <c r="R35" i="7"/>
  <c r="Q35" i="7"/>
  <c r="M34" i="7"/>
  <c r="R34" i="7"/>
  <c r="Q34" i="7"/>
  <c r="M33" i="7"/>
  <c r="R33" i="7"/>
  <c r="Q33" i="7"/>
  <c r="M32" i="7"/>
  <c r="R32" i="7" s="1"/>
  <c r="Q32" i="7"/>
  <c r="M31" i="7"/>
  <c r="R31" i="7"/>
  <c r="Q31" i="7"/>
  <c r="M30" i="7"/>
  <c r="R30" i="7"/>
  <c r="Q30" i="7"/>
  <c r="M29" i="7"/>
  <c r="R29" i="7"/>
  <c r="Q29" i="7"/>
  <c r="M28" i="7"/>
  <c r="R28" i="7" s="1"/>
  <c r="Q28" i="7"/>
  <c r="M27" i="7"/>
  <c r="R27" i="7"/>
  <c r="Q27" i="7"/>
  <c r="M26" i="7"/>
  <c r="R26" i="7"/>
  <c r="Q26" i="7"/>
  <c r="M25" i="7"/>
  <c r="R25" i="7"/>
  <c r="Q25" i="7"/>
  <c r="M24" i="7"/>
  <c r="R24" i="7" s="1"/>
  <c r="Q24" i="7"/>
  <c r="M23" i="7"/>
  <c r="R23" i="7"/>
  <c r="Q23" i="7"/>
  <c r="M22" i="7"/>
  <c r="R22" i="7"/>
  <c r="Q22" i="7"/>
  <c r="M21" i="7"/>
  <c r="R21" i="7"/>
  <c r="Q21" i="7"/>
  <c r="M20" i="7"/>
  <c r="R20" i="7" s="1"/>
  <c r="Q20" i="7"/>
  <c r="M19" i="7"/>
  <c r="R19" i="7"/>
  <c r="Q19" i="7"/>
  <c r="M18" i="7"/>
  <c r="R18" i="7"/>
  <c r="Q18" i="7"/>
  <c r="M17" i="7"/>
  <c r="R17" i="7"/>
  <c r="Q17" i="7"/>
  <c r="M16" i="7"/>
  <c r="R16" i="7" s="1"/>
  <c r="Q16" i="7"/>
  <c r="M40" i="8"/>
  <c r="R40" i="8"/>
  <c r="Q40" i="8"/>
  <c r="M39" i="8"/>
  <c r="R39" i="8"/>
  <c r="Q39" i="8"/>
  <c r="M38" i="8"/>
  <c r="R38" i="8"/>
  <c r="Q38" i="8"/>
  <c r="M37" i="8"/>
  <c r="R37" i="8" s="1"/>
  <c r="Q37" i="8"/>
  <c r="M36" i="8"/>
  <c r="R36" i="8"/>
  <c r="Q36" i="8"/>
  <c r="M35" i="8"/>
  <c r="R35" i="8"/>
  <c r="Q35" i="8"/>
  <c r="M34" i="8"/>
  <c r="R34" i="8"/>
  <c r="Q34" i="8"/>
  <c r="M33" i="8"/>
  <c r="R33" i="8" s="1"/>
  <c r="Q33" i="8"/>
  <c r="M32" i="8"/>
  <c r="R32" i="8"/>
  <c r="Q32" i="8"/>
  <c r="M31" i="8"/>
  <c r="R31" i="8"/>
  <c r="Q31" i="8"/>
  <c r="M30" i="8"/>
  <c r="R30" i="8"/>
  <c r="Q30" i="8"/>
  <c r="M29" i="8"/>
  <c r="R29" i="8" s="1"/>
  <c r="Q29" i="8"/>
  <c r="M28" i="8"/>
  <c r="R28" i="8"/>
  <c r="Q28" i="8"/>
  <c r="M27" i="8"/>
  <c r="R27" i="8"/>
  <c r="Q27" i="8"/>
  <c r="M26" i="8"/>
  <c r="R26" i="8"/>
  <c r="Q26" i="8"/>
  <c r="M25" i="8"/>
  <c r="R25" i="8" s="1"/>
  <c r="Q25" i="8"/>
  <c r="M24" i="8"/>
  <c r="R24" i="8"/>
  <c r="Q24" i="8"/>
  <c r="M23" i="8"/>
  <c r="R23" i="8"/>
  <c r="Q23" i="8"/>
  <c r="M22" i="8"/>
  <c r="R22" i="8"/>
  <c r="Q22" i="8"/>
  <c r="M21" i="8"/>
  <c r="R21" i="8" s="1"/>
  <c r="Q21" i="8"/>
  <c r="M20" i="8"/>
  <c r="R20" i="8"/>
  <c r="Q20" i="8"/>
  <c r="M19" i="8"/>
  <c r="R19" i="8"/>
  <c r="Q19" i="8"/>
  <c r="M18" i="8"/>
  <c r="R18" i="8"/>
  <c r="Q18" i="8"/>
  <c r="M17" i="8"/>
  <c r="R17" i="8" s="1"/>
  <c r="Q17" i="8"/>
  <c r="M16" i="8"/>
  <c r="R16" i="8"/>
  <c r="Q16" i="8"/>
  <c r="M40" i="9"/>
  <c r="R40" i="9"/>
  <c r="Q40" i="9"/>
  <c r="M39" i="9"/>
  <c r="R39" i="9"/>
  <c r="Q39" i="9"/>
  <c r="M38" i="9"/>
  <c r="R38" i="9" s="1"/>
  <c r="Q38" i="9"/>
  <c r="M37" i="9"/>
  <c r="R37" i="9"/>
  <c r="Q37" i="9"/>
  <c r="M36" i="9"/>
  <c r="R36" i="9"/>
  <c r="Q36" i="9"/>
  <c r="M35" i="9"/>
  <c r="R35" i="9"/>
  <c r="Q35" i="9"/>
  <c r="M34" i="9"/>
  <c r="R34" i="9" s="1"/>
  <c r="Q34" i="9"/>
  <c r="M33" i="9"/>
  <c r="R33" i="9"/>
  <c r="Q33" i="9"/>
  <c r="M32" i="9"/>
  <c r="R32" i="9"/>
  <c r="Q32" i="9"/>
  <c r="M31" i="9"/>
  <c r="R31" i="9"/>
  <c r="Q31" i="9"/>
  <c r="M30" i="9"/>
  <c r="R30" i="9" s="1"/>
  <c r="Q30" i="9"/>
  <c r="M29" i="9"/>
  <c r="R29" i="9"/>
  <c r="Q29" i="9"/>
  <c r="M28" i="9"/>
  <c r="R28" i="9"/>
  <c r="Q28" i="9"/>
  <c r="M27" i="9"/>
  <c r="R27" i="9"/>
  <c r="Q27" i="9"/>
  <c r="M26" i="9"/>
  <c r="R26" i="9" s="1"/>
  <c r="Q26" i="9"/>
  <c r="M25" i="9"/>
  <c r="R25" i="9"/>
  <c r="Q25" i="9"/>
  <c r="M24" i="9"/>
  <c r="R24" i="9"/>
  <c r="Q24" i="9"/>
  <c r="M23" i="9"/>
  <c r="R23" i="9"/>
  <c r="Q23" i="9"/>
  <c r="M22" i="9"/>
  <c r="R22" i="9" s="1"/>
  <c r="Q22" i="9"/>
  <c r="M21" i="9"/>
  <c r="R21" i="9"/>
  <c r="Q21" i="9"/>
  <c r="M20" i="9"/>
  <c r="R20" i="9"/>
  <c r="Q20" i="9"/>
  <c r="M19" i="9"/>
  <c r="R19" i="9"/>
  <c r="Q19" i="9"/>
  <c r="M18" i="9"/>
  <c r="R18" i="9" s="1"/>
  <c r="Q18" i="9"/>
  <c r="M17" i="9"/>
  <c r="R17" i="9"/>
  <c r="Q17" i="9"/>
  <c r="M16" i="9"/>
  <c r="R16" i="9"/>
  <c r="Q16" i="9"/>
  <c r="M40" i="10"/>
  <c r="R40" i="10"/>
  <c r="Q40" i="10"/>
  <c r="M39" i="10"/>
  <c r="R39" i="10" s="1"/>
  <c r="Q39" i="10"/>
  <c r="M38" i="10"/>
  <c r="R38" i="10"/>
  <c r="Q38" i="10"/>
  <c r="M37" i="10"/>
  <c r="R37" i="10"/>
  <c r="Q37" i="10"/>
  <c r="M36" i="10"/>
  <c r="R36" i="10"/>
  <c r="Q36" i="10"/>
  <c r="M35" i="10"/>
  <c r="R35" i="10" s="1"/>
  <c r="Q35" i="10"/>
  <c r="M34" i="10"/>
  <c r="R34" i="10"/>
  <c r="Q34" i="10"/>
  <c r="M33" i="10"/>
  <c r="R33" i="10"/>
  <c r="Q33" i="10"/>
  <c r="M32" i="10"/>
  <c r="R32" i="10"/>
  <c r="Q32" i="10"/>
  <c r="M31" i="10"/>
  <c r="R31" i="10" s="1"/>
  <c r="Q31" i="10"/>
  <c r="M30" i="10"/>
  <c r="R30" i="10"/>
  <c r="Q30" i="10"/>
  <c r="M29" i="10"/>
  <c r="R29" i="10"/>
  <c r="Q29" i="10"/>
  <c r="M28" i="10"/>
  <c r="R28" i="10"/>
  <c r="Q28" i="10"/>
  <c r="M27" i="10"/>
  <c r="R27" i="10" s="1"/>
  <c r="Q27" i="10"/>
  <c r="M26" i="10"/>
  <c r="R26" i="10"/>
  <c r="Q26" i="10"/>
  <c r="M25" i="10"/>
  <c r="R25" i="10"/>
  <c r="Q25" i="10"/>
  <c r="M24" i="10"/>
  <c r="R24" i="10"/>
  <c r="Q24" i="10"/>
  <c r="M23" i="10"/>
  <c r="R23" i="10" s="1"/>
  <c r="Q23" i="10"/>
  <c r="M22" i="10"/>
  <c r="R22" i="10"/>
  <c r="Q22" i="10"/>
  <c r="M21" i="10"/>
  <c r="R21" i="10"/>
  <c r="Q21" i="10"/>
  <c r="M20" i="10"/>
  <c r="R20" i="10"/>
  <c r="Q20" i="10"/>
  <c r="M19" i="10"/>
  <c r="R19" i="10" s="1"/>
  <c r="Q19" i="10"/>
  <c r="M18" i="10"/>
  <c r="R18" i="10"/>
  <c r="Q18" i="10"/>
  <c r="M17" i="10"/>
  <c r="R17" i="10"/>
  <c r="Q17" i="10"/>
  <c r="M16" i="10"/>
  <c r="R16" i="10"/>
  <c r="Q16" i="10"/>
  <c r="V104" i="13"/>
  <c r="V106" i="13" s="1"/>
  <c r="V95" i="13"/>
  <c r="N104" i="13"/>
  <c r="N106" i="13" s="1"/>
  <c r="N95" i="13"/>
  <c r="F104" i="13"/>
  <c r="F95" i="13"/>
  <c r="F106" i="13"/>
  <c r="V77" i="13"/>
  <c r="V68" i="13"/>
  <c r="V79" i="13"/>
  <c r="N77" i="13"/>
  <c r="N79" i="13" s="1"/>
  <c r="N68" i="13"/>
  <c r="F77" i="13"/>
  <c r="F79" i="13" s="1"/>
  <c r="F68" i="13"/>
  <c r="V50" i="13"/>
  <c r="V41" i="13"/>
  <c r="V52" i="13"/>
  <c r="N50" i="13"/>
  <c r="N41" i="13"/>
  <c r="N52" i="13"/>
  <c r="F50" i="13"/>
  <c r="F52" i="13" s="1"/>
  <c r="F41" i="13"/>
  <c r="V23" i="13"/>
  <c r="V25" i="13" s="1"/>
  <c r="V14" i="13"/>
  <c r="N23" i="13"/>
  <c r="N14" i="13"/>
  <c r="N25" i="13"/>
  <c r="F23" i="13"/>
  <c r="F14" i="13"/>
  <c r="F25" i="13"/>
</calcChain>
</file>

<file path=xl/sharedStrings.xml><?xml version="1.0" encoding="utf-8"?>
<sst xmlns="http://schemas.openxmlformats.org/spreadsheetml/2006/main" count="964" uniqueCount="119">
  <si>
    <t xml:space="preserve">Sanction #:  </t>
  </si>
  <si>
    <t>Team Name:</t>
  </si>
  <si>
    <t>Division:</t>
  </si>
  <si>
    <t>Boys</t>
  </si>
  <si>
    <t>Cat</t>
  </si>
  <si>
    <t>Girls</t>
  </si>
  <si>
    <t>Total:</t>
  </si>
  <si>
    <t>Varsity</t>
  </si>
  <si>
    <t>Name:</t>
  </si>
  <si>
    <t>School:</t>
  </si>
  <si>
    <t>Wt Class</t>
  </si>
  <si>
    <t>Total</t>
  </si>
  <si>
    <t>JV Girls</t>
  </si>
  <si>
    <t>JV Boys</t>
  </si>
  <si>
    <t>V Girls</t>
  </si>
  <si>
    <t>V Boys</t>
  </si>
  <si>
    <t>1 Olympic Plaza</t>
  </si>
  <si>
    <t>Colorado Springs, CO  80909</t>
  </si>
  <si>
    <t>(719) 866-4508</t>
  </si>
  <si>
    <t>Fax (719) 866-4741</t>
  </si>
  <si>
    <r>
      <rPr>
        <u/>
        <sz val="10"/>
        <color indexed="12"/>
        <rFont val="Arial"/>
      </rPr>
      <t>http://wwww.usaweightlifting.org</t>
    </r>
  </si>
  <si>
    <t>e-mail: usaw@usaweightlifting.org</t>
  </si>
  <si>
    <t>Competition:  Moorhead High School Weightlifting Meet</t>
  </si>
  <si>
    <t>Location:Moorhead, Minnesota</t>
  </si>
  <si>
    <t>Date: January 28th, 2017</t>
  </si>
  <si>
    <t>Group:  Minnesota</t>
  </si>
  <si>
    <t>Sanction #:  30-17-68551</t>
  </si>
  <si>
    <t>Lot</t>
  </si>
  <si>
    <t>Member</t>
  </si>
  <si>
    <t>Wt.</t>
  </si>
  <si>
    <t>Year of</t>
  </si>
  <si>
    <t>Body</t>
  </si>
  <si>
    <t>Snatch</t>
  </si>
  <si>
    <t>Best</t>
  </si>
  <si>
    <t>Clean &amp; Jerk</t>
  </si>
  <si>
    <t>#</t>
  </si>
  <si>
    <t>Gender</t>
  </si>
  <si>
    <t>ID#</t>
  </si>
  <si>
    <t>Div.</t>
  </si>
  <si>
    <t>Class</t>
  </si>
  <si>
    <t>Name</t>
  </si>
  <si>
    <t>Birth</t>
  </si>
  <si>
    <t>Team</t>
  </si>
  <si>
    <t>Weight</t>
  </si>
  <si>
    <t>C&amp;J</t>
  </si>
  <si>
    <t>TOTAL</t>
  </si>
  <si>
    <t>Place</t>
  </si>
  <si>
    <t>Points</t>
  </si>
  <si>
    <t>F</t>
  </si>
  <si>
    <t>JV</t>
  </si>
  <si>
    <t>Gabriella Hernandez</t>
  </si>
  <si>
    <t>Moorhead</t>
  </si>
  <si>
    <t>Jordan Nichols</t>
  </si>
  <si>
    <t xml:space="preserve">Sophie Schaumann </t>
  </si>
  <si>
    <t>Tierra Becker</t>
  </si>
  <si>
    <t>75+</t>
  </si>
  <si>
    <t>Haley Sonnenberg</t>
  </si>
  <si>
    <t>M</t>
  </si>
  <si>
    <t>Owen Cullen</t>
  </si>
  <si>
    <t>Caleb Jamieson</t>
  </si>
  <si>
    <t>West Fargo</t>
  </si>
  <si>
    <t>Yunxiang Cai (Eric)</t>
  </si>
  <si>
    <t>Nsengiyumva Corode</t>
  </si>
  <si>
    <t>Dylan Crompton</t>
  </si>
  <si>
    <t>Elliot Mathias</t>
  </si>
  <si>
    <t>Kindred</t>
  </si>
  <si>
    <t>Jacob Palluck</t>
  </si>
  <si>
    <t>Jacob Wesley</t>
  </si>
  <si>
    <t>Terrance Weah</t>
  </si>
  <si>
    <t>Chirsanto D'Agostino</t>
  </si>
  <si>
    <t>94+</t>
  </si>
  <si>
    <t>Nolan Maier</t>
  </si>
  <si>
    <t>105+</t>
  </si>
  <si>
    <t>Jameson Cozad</t>
  </si>
  <si>
    <t>V</t>
  </si>
  <si>
    <t>Sara Perez</t>
  </si>
  <si>
    <t>Clare Holden</t>
  </si>
  <si>
    <t>Armstrong</t>
  </si>
  <si>
    <t>Lexi Thomas</t>
  </si>
  <si>
    <t>Maci Hart</t>
  </si>
  <si>
    <t>Rebekah Nelsen</t>
  </si>
  <si>
    <t>Victoria Gardner</t>
  </si>
  <si>
    <t>Dan Arnold</t>
  </si>
  <si>
    <t>Yariel Rivera-Mujica</t>
  </si>
  <si>
    <t>Sheyenne</t>
  </si>
  <si>
    <t>Cameron Towrsend</t>
  </si>
  <si>
    <t>DongJae Lee (Kevin)</t>
  </si>
  <si>
    <t>Anthony Homsombath</t>
  </si>
  <si>
    <t>Dylan Brandt</t>
  </si>
  <si>
    <t>Quinton Vonesh</t>
  </si>
  <si>
    <t>Gabriel Leseberg</t>
  </si>
  <si>
    <t xml:space="preserve">West Fargo </t>
  </si>
  <si>
    <t>Zach Brenamen</t>
  </si>
  <si>
    <t>Nicholas Smith</t>
  </si>
  <si>
    <t>Luke Gulbranson</t>
  </si>
  <si>
    <t>Kirkland Zitzow</t>
  </si>
  <si>
    <t>Justin Rudnick</t>
  </si>
  <si>
    <t>60-</t>
  </si>
  <si>
    <t>Adam Mark</t>
  </si>
  <si>
    <t>Kole Nichols</t>
  </si>
  <si>
    <t>MatthewCzerwinski</t>
  </si>
  <si>
    <t>Noah McDonald</t>
  </si>
  <si>
    <t>Jacob Peters</t>
  </si>
  <si>
    <t>Hunter Brandt</t>
  </si>
  <si>
    <t>Martin Roesler</t>
  </si>
  <si>
    <t>Nicholas Mathias</t>
  </si>
  <si>
    <t>Tristan Duerr</t>
  </si>
  <si>
    <t>Referees:</t>
  </si>
  <si>
    <t>Ty Casey</t>
  </si>
  <si>
    <t>Meet Director:</t>
  </si>
  <si>
    <t>Cory Herrmann</t>
  </si>
  <si>
    <t>Steve Engbrecht</t>
  </si>
  <si>
    <t>Tristan Houle</t>
  </si>
  <si>
    <t>Date:</t>
  </si>
  <si>
    <t>*Please email completed form in Excel or CSV format to:  usaw@usaweightlifting.org</t>
  </si>
  <si>
    <t>Competition:</t>
  </si>
  <si>
    <t xml:space="preserve">Session: </t>
  </si>
  <si>
    <t xml:space="preserve">Location: </t>
  </si>
  <si>
    <t xml:space="preserve">Group: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</si>
</sst>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indexed="8"/>
      <name val="Verdana"/>
    </font>
    <font>
      <sz val="10"/>
      <color indexed="8"/>
      <name val="Arial"/>
    </font>
    <font>
      <sz val="10"/>
      <color indexed="12"/>
      <name val="Arial"/>
    </font>
    <font>
      <u/>
      <sz val="10"/>
      <color indexed="12"/>
      <name val="Arial"/>
    </font>
    <font>
      <sz val="14"/>
      <color indexed="8"/>
      <name val="Arial"/>
    </font>
    <font>
      <sz val="11"/>
      <color indexed="8"/>
      <name val="Arial"/>
    </font>
    <font>
      <sz val="10"/>
      <color indexed="8"/>
      <name val="Arial Bold"/>
    </font>
    <font>
      <b/>
      <sz val="10"/>
      <color indexed="8"/>
      <name val="Arial Black"/>
    </font>
    <font>
      <b/>
      <sz val="10"/>
      <color indexed="8"/>
      <name val="Times New Roman"/>
    </font>
    <font>
      <b/>
      <sz val="10"/>
      <color indexed="8"/>
      <name val="Arial"/>
    </font>
    <font>
      <sz val="12"/>
      <color indexed="8"/>
      <name val="Arial"/>
    </font>
    <font>
      <i/>
      <sz val="10"/>
      <color indexed="8"/>
      <name val="Arial"/>
    </font>
    <font>
      <sz val="10"/>
      <color indexed="8"/>
      <name val="Times New Roman"/>
    </font>
    <font>
      <u/>
      <sz val="10"/>
      <color indexed="8"/>
      <name val="Arial Bold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2" xfId="0" applyNumberFormat="1" applyFont="1" applyBorder="1" applyAlignment="1"/>
    <xf numFmtId="0" fontId="1" fillId="0" borderId="2" xfId="0" applyFont="1" applyBorder="1" applyAlignment="1">
      <alignment wrapText="1"/>
    </xf>
    <xf numFmtId="0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1" fontId="1" fillId="2" borderId="9" xfId="0" applyNumberFormat="1" applyFont="1" applyFill="1" applyBorder="1" applyAlignment="1"/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1" fontId="1" fillId="2" borderId="11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wrapText="1"/>
    </xf>
    <xf numFmtId="0" fontId="7" fillId="2" borderId="12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/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wrapText="1"/>
    </xf>
    <xf numFmtId="1" fontId="1" fillId="2" borderId="13" xfId="0" applyNumberFormat="1" applyFont="1" applyFill="1" applyBorder="1" applyAlignment="1">
      <alignment horizontal="center" wrapText="1"/>
    </xf>
    <xf numFmtId="1" fontId="1" fillId="2" borderId="14" xfId="0" applyNumberFormat="1" applyFont="1" applyFill="1" applyBorder="1" applyAlignment="1">
      <alignment horizontal="center" wrapText="1"/>
    </xf>
    <xf numFmtId="1" fontId="1" fillId="2" borderId="15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>
      <alignment horizontal="center" wrapText="1"/>
    </xf>
    <xf numFmtId="0" fontId="7" fillId="2" borderId="16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/>
    <xf numFmtId="0" fontId="8" fillId="2" borderId="18" xfId="0" applyNumberFormat="1" applyFont="1" applyFill="1" applyBorder="1" applyAlignment="1">
      <alignment horizontal="center"/>
    </xf>
    <xf numFmtId="0" fontId="8" fillId="2" borderId="19" xfId="0" applyNumberFormat="1" applyFont="1" applyFill="1" applyBorder="1" applyAlignment="1">
      <alignment horizontal="center"/>
    </xf>
    <xf numFmtId="0" fontId="9" fillId="2" borderId="8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 wrapText="1"/>
    </xf>
    <xf numFmtId="1" fontId="1" fillId="2" borderId="18" xfId="0" applyNumberFormat="1" applyFont="1" applyFill="1" applyBorder="1" applyAlignment="1">
      <alignment horizontal="center" wrapText="1"/>
    </xf>
    <xf numFmtId="1" fontId="1" fillId="2" borderId="19" xfId="0" applyNumberFormat="1" applyFont="1" applyFill="1" applyBorder="1" applyAlignment="1">
      <alignment horizontal="center" wrapText="1"/>
    </xf>
    <xf numFmtId="0" fontId="6" fillId="2" borderId="8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wrapText="1"/>
    </xf>
    <xf numFmtId="1" fontId="1" fillId="0" borderId="9" xfId="0" applyNumberFormat="1" applyFont="1" applyBorder="1" applyAlignment="1"/>
    <xf numFmtId="0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7" fillId="0" borderId="12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 wrapText="1"/>
    </xf>
    <xf numFmtId="0" fontId="8" fillId="2" borderId="11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 wrapText="1"/>
    </xf>
    <xf numFmtId="0" fontId="9" fillId="0" borderId="12" xfId="0" applyNumberFormat="1" applyFont="1" applyBorder="1" applyAlignment="1">
      <alignment horizontal="center"/>
    </xf>
    <xf numFmtId="1" fontId="8" fillId="2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0" fillId="0" borderId="1" xfId="0" applyNumberFormat="1" applyFont="1" applyBorder="1" applyAlignment="1">
      <alignment horizontal="left" wrapText="1"/>
    </xf>
    <xf numFmtId="1" fontId="6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15" fontId="6" fillId="0" borderId="2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1" fillId="0" borderId="0" xfId="0" applyNumberFormat="1" applyFont="1" applyAlignment="1"/>
    <xf numFmtId="1" fontId="1" fillId="0" borderId="2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1" fontId="1" fillId="0" borderId="17" xfId="0" applyNumberFormat="1" applyFont="1" applyBorder="1" applyAlignment="1"/>
    <xf numFmtId="1" fontId="12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 wrapText="1"/>
    </xf>
    <xf numFmtId="1" fontId="1" fillId="0" borderId="18" xfId="0" applyNumberFormat="1" applyFont="1" applyBorder="1" applyAlignment="1">
      <alignment horizontal="center" wrapText="1"/>
    </xf>
    <xf numFmtId="1" fontId="1" fillId="0" borderId="19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wrapText="1"/>
    </xf>
    <xf numFmtId="0" fontId="7" fillId="3" borderId="8" xfId="0" applyNumberFormat="1" applyFont="1" applyFill="1" applyBorder="1" applyAlignment="1">
      <alignment horizontal="center"/>
    </xf>
    <xf numFmtId="1" fontId="12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/>
    </xf>
    <xf numFmtId="0" fontId="7" fillId="3" borderId="12" xfId="0" applyNumberFormat="1" applyFont="1" applyFill="1" applyBorder="1" applyAlignment="1">
      <alignment horizontal="center"/>
    </xf>
    <xf numFmtId="1" fontId="12" fillId="0" borderId="1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horizontal="center" wrapText="1"/>
    </xf>
    <xf numFmtId="1" fontId="1" fillId="0" borderId="15" xfId="0" applyNumberFormat="1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center" wrapText="1"/>
    </xf>
    <xf numFmtId="0" fontId="6" fillId="0" borderId="16" xfId="0" applyNumberFormat="1" applyFont="1" applyBorder="1" applyAlignment="1">
      <alignment horizontal="center" wrapText="1"/>
    </xf>
    <xf numFmtId="0" fontId="7" fillId="3" borderId="16" xfId="0" applyNumberFormat="1" applyFont="1" applyFill="1" applyBorder="1" applyAlignment="1">
      <alignment horizontal="center"/>
    </xf>
    <xf numFmtId="0" fontId="1" fillId="0" borderId="24" xfId="0" applyFont="1" applyBorder="1" applyAlignment="1">
      <alignment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1" fillId="4" borderId="25" xfId="0" applyNumberFormat="1" applyFont="1" applyFill="1" applyBorder="1" applyAlignment="1"/>
    <xf numFmtId="1" fontId="1" fillId="4" borderId="26" xfId="0" applyNumberFormat="1" applyFont="1" applyFill="1" applyBorder="1" applyAlignment="1"/>
    <xf numFmtId="1" fontId="1" fillId="4" borderId="27" xfId="0" applyNumberFormat="1" applyFont="1" applyFill="1" applyBorder="1" applyAlignment="1"/>
    <xf numFmtId="0" fontId="1" fillId="0" borderId="28" xfId="0" applyFont="1" applyBorder="1" applyAlignment="1"/>
    <xf numFmtId="1" fontId="6" fillId="4" borderId="29" xfId="0" applyNumberFormat="1" applyFont="1" applyFill="1" applyBorder="1" applyAlignment="1"/>
    <xf numFmtId="0" fontId="6" fillId="4" borderId="30" xfId="0" applyNumberFormat="1" applyFont="1" applyFill="1" applyBorder="1" applyAlignment="1"/>
    <xf numFmtId="1" fontId="6" fillId="4" borderId="30" xfId="0" applyNumberFormat="1" applyFont="1" applyFill="1" applyBorder="1" applyAlignment="1"/>
    <xf numFmtId="1" fontId="6" fillId="4" borderId="31" xfId="0" applyNumberFormat="1" applyFont="1" applyFill="1" applyBorder="1" applyAlignment="1"/>
    <xf numFmtId="1" fontId="1" fillId="4" borderId="29" xfId="0" applyNumberFormat="1" applyFont="1" applyFill="1" applyBorder="1" applyAlignment="1"/>
    <xf numFmtId="1" fontId="1" fillId="4" borderId="30" xfId="0" applyNumberFormat="1" applyFont="1" applyFill="1" applyBorder="1" applyAlignment="1"/>
    <xf numFmtId="1" fontId="1" fillId="4" borderId="31" xfId="0" applyNumberFormat="1" applyFont="1" applyFill="1" applyBorder="1" applyAlignment="1"/>
    <xf numFmtId="0" fontId="6" fillId="4" borderId="32" xfId="0" applyNumberFormat="1" applyFont="1" applyFill="1" applyBorder="1" applyAlignment="1"/>
    <xf numFmtId="0" fontId="6" fillId="4" borderId="32" xfId="0" applyNumberFormat="1" applyFont="1" applyFill="1" applyBorder="1" applyAlignment="1">
      <alignment horizontal="center"/>
    </xf>
    <xf numFmtId="1" fontId="6" fillId="4" borderId="31" xfId="0" applyNumberFormat="1" applyFont="1" applyFill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1" fillId="4" borderId="33" xfId="0" applyNumberFormat="1" applyFont="1" applyFill="1" applyBorder="1" applyAlignment="1"/>
    <xf numFmtId="0" fontId="1" fillId="4" borderId="10" xfId="0" applyNumberFormat="1" applyFont="1" applyFill="1" applyBorder="1" applyAlignment="1"/>
    <xf numFmtId="1" fontId="1" fillId="4" borderId="10" xfId="0" applyNumberFormat="1" applyFont="1" applyFill="1" applyBorder="1" applyAlignment="1"/>
    <xf numFmtId="1" fontId="1" fillId="4" borderId="34" xfId="0" applyNumberFormat="1" applyFont="1" applyFill="1" applyBorder="1" applyAlignment="1"/>
    <xf numFmtId="1" fontId="1" fillId="0" borderId="28" xfId="0" applyNumberFormat="1" applyFont="1" applyBorder="1" applyAlignment="1"/>
    <xf numFmtId="1" fontId="1" fillId="4" borderId="10" xfId="0" applyNumberFormat="1" applyFont="1" applyFill="1" applyBorder="1" applyAlignment="1">
      <alignment horizontal="right"/>
    </xf>
    <xf numFmtId="1" fontId="1" fillId="4" borderId="35" xfId="0" applyNumberFormat="1" applyFont="1" applyFill="1" applyBorder="1" applyAlignment="1"/>
    <xf numFmtId="1" fontId="1" fillId="4" borderId="32" xfId="0" applyNumberFormat="1" applyFont="1" applyFill="1" applyBorder="1" applyAlignment="1"/>
    <xf numFmtId="0" fontId="6" fillId="4" borderId="36" xfId="0" applyNumberFormat="1" applyFont="1" applyFill="1" applyBorder="1" applyAlignment="1"/>
    <xf numFmtId="0" fontId="6" fillId="4" borderId="10" xfId="0" applyNumberFormat="1" applyFont="1" applyFill="1" applyBorder="1" applyAlignment="1"/>
    <xf numFmtId="1" fontId="6" fillId="4" borderId="34" xfId="0" applyNumberFormat="1" applyFont="1" applyFill="1" applyBorder="1" applyAlignment="1"/>
    <xf numFmtId="1" fontId="6" fillId="0" borderId="28" xfId="0" applyNumberFormat="1" applyFont="1" applyBorder="1" applyAlignment="1"/>
    <xf numFmtId="1" fontId="1" fillId="4" borderId="37" xfId="0" applyNumberFormat="1" applyFont="1" applyFill="1" applyBorder="1" applyAlignment="1"/>
    <xf numFmtId="1" fontId="1" fillId="4" borderId="38" xfId="0" applyNumberFormat="1" applyFont="1" applyFill="1" applyBorder="1" applyAlignment="1"/>
    <xf numFmtId="1" fontId="1" fillId="4" borderId="39" xfId="0" applyNumberFormat="1" applyFont="1" applyFill="1" applyBorder="1" applyAlignment="1"/>
    <xf numFmtId="1" fontId="1" fillId="4" borderId="40" xfId="0" applyNumberFormat="1" applyFont="1" applyFill="1" applyBorder="1" applyAlignment="1"/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center"/>
    </xf>
    <xf numFmtId="15" fontId="13" fillId="0" borderId="1" xfId="0" applyNumberFormat="1" applyFont="1" applyBorder="1" applyAlignment="1"/>
    <xf numFmtId="1" fontId="1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 wrapText="1"/>
    </xf>
    <xf numFmtId="0" fontId="6" fillId="0" borderId="21" xfId="0" applyNumberFormat="1" applyFont="1" applyBorder="1" applyAlignment="1">
      <alignment horizontal="center" wrapText="1"/>
    </xf>
    <xf numFmtId="1" fontId="6" fillId="0" borderId="2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left" wrapText="1"/>
    </xf>
    <xf numFmtId="1" fontId="11" fillId="0" borderId="1" xfId="0" applyNumberFormat="1" applyFont="1" applyBorder="1" applyAlignment="1">
      <alignment horizontal="left" wrapText="1"/>
    </xf>
    <xf numFmtId="0" fontId="10" fillId="0" borderId="1" xfId="0" applyNumberFormat="1" applyFont="1" applyBorder="1" applyAlignment="1">
      <alignment horizontal="left" wrapText="1"/>
    </xf>
    <xf numFmtId="1" fontId="10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5" fontId="6" fillId="0" borderId="2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/>
    <xf numFmtId="1" fontId="5" fillId="0" borderId="1" xfId="0" applyNumberFormat="1" applyFont="1" applyBorder="1" applyAlignment="1"/>
    <xf numFmtId="0" fontId="4" fillId="0" borderId="1" xfId="0" applyNumberFormat="1" applyFont="1" applyBorder="1" applyAlignment="1"/>
    <xf numFmtId="1" fontId="4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53734"/>
      <rgbColor rgb="FF17365D"/>
      <rgbColor rgb="FFAAAAAA"/>
      <rgbColor rgb="FF1F497D"/>
      <rgbColor rgb="FFFFC071"/>
      <rgbColor rgb="FFFFFFFF"/>
      <rgbColor rgb="FFF2F2F2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</xdr:col>
      <xdr:colOff>104776</xdr:colOff>
      <xdr:row>7</xdr:row>
      <xdr:rowOff>98425</xdr:rowOff>
    </xdr:to>
    <xdr:pic>
      <xdr:nvPicPr>
        <xdr:cNvPr id="2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" y="0"/>
          <a:ext cx="1628776" cy="1273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3" name="Shape 3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4" name="Shape 4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38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39" name="Shape 39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40" name="Shape 40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42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43" name="Shape 43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44" name="Shape 44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6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7" name="Shape 7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8" name="Shape 8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10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11" name="Shape 11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12" name="Shape 12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14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15" name="Shape 15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16" name="Shape 16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18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19" name="Shape 19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20" name="Shape 20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22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23" name="Shape 23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24" name="Shape 24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26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27" name="Shape 27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28" name="Shape 28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30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31" name="Shape 31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32" name="Shape 32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3</xdr:col>
      <xdr:colOff>257175</xdr:colOff>
      <xdr:row>8</xdr:row>
      <xdr:rowOff>98425</xdr:rowOff>
    </xdr:to>
    <xdr:pic>
      <xdr:nvPicPr>
        <xdr:cNvPr id="34" name="image1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57150"/>
          <a:ext cx="1724025" cy="1419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533869</xdr:colOff>
      <xdr:row>0</xdr:row>
      <xdr:rowOff>0</xdr:rowOff>
    </xdr:from>
    <xdr:to>
      <xdr:col>11</xdr:col>
      <xdr:colOff>380536</xdr:colOff>
      <xdr:row>5</xdr:row>
      <xdr:rowOff>98806</xdr:rowOff>
    </xdr:to>
    <xdr:sp macro="" textlink="">
      <xdr:nvSpPr>
        <xdr:cNvPr id="35" name="Shape 35"/>
        <xdr:cNvSpPr/>
      </xdr:nvSpPr>
      <xdr:spPr>
        <a:xfrm>
          <a:off x="3226269" y="-33021"/>
          <a:ext cx="5256868" cy="9084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45719" tIns="45719" rIns="45719" bIns="45719" numCol="1" anchor="ctr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4800" b="1" i="1" u="none" strike="noStrike" cap="none" spc="0" baseline="0">
              <a:ln w="19050">
                <a:solidFill>
                  <a:srgbClr val="17375E"/>
                </a:solidFill>
              </a:ln>
              <a:solidFill>
                <a:srgbClr val="953735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USA WEIGHTLIFTING</a:t>
          </a:r>
        </a:p>
      </xdr:txBody>
    </xdr:sp>
    <xdr:clientData/>
  </xdr:twoCellAnchor>
  <xdr:twoCellAnchor>
    <xdr:from>
      <xdr:col>5</xdr:col>
      <xdr:colOff>229652</xdr:colOff>
      <xdr:row>4</xdr:row>
      <xdr:rowOff>2672</xdr:rowOff>
    </xdr:from>
    <xdr:to>
      <xdr:col>12</xdr:col>
      <xdr:colOff>215899</xdr:colOff>
      <xdr:row>6</xdr:row>
      <xdr:rowOff>46868</xdr:rowOff>
    </xdr:to>
    <xdr:sp macro="" textlink="">
      <xdr:nvSpPr>
        <xdr:cNvPr id="36" name="Shape 36"/>
        <xdr:cNvSpPr/>
      </xdr:nvSpPr>
      <xdr:spPr>
        <a:xfrm>
          <a:off x="2922052" y="650372"/>
          <a:ext cx="5904448" cy="368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lvl="0" indent="0" algn="ctr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600" b="0" i="0" u="none" strike="noStrike" cap="none" spc="0" baseline="0">
              <a:ln>
                <a:noFill/>
              </a:ln>
              <a:solidFill>
                <a:srgbClr val="17375E"/>
              </a:solidFill>
              <a:uFillTx/>
              <a:latin typeface="Arial Narrow Bold"/>
              <a:ea typeface="Arial Narrow Bold"/>
              <a:cs typeface="Arial Narrow Bold"/>
              <a:sym typeface="Arial Narrow Bold"/>
            </a:rPr>
            <a:t>The National Governing Body for Weightlifting in the United States 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w.usaweightlifting.org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w.usaweightlifting.org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w.usaweightlifting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w.usaweightlifting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w.usaweightlifting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w.usaweightlifting.org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w.usaweightlifting.org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w.usaweightlifting.org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w.usaweightlifting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w.usaweightlifting.org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w.usaweightlift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showGridLines="0" tabSelected="1" workbookViewId="0"/>
  </sheetViews>
  <sheetFormatPr defaultColWidth="6.4609375" defaultRowHeight="15" customHeight="1" x14ac:dyDescent="0.25"/>
  <cols>
    <col min="1" max="1" width="3.4609375" style="1" customWidth="1"/>
    <col min="2" max="2" width="5.765625" style="1" customWidth="1"/>
    <col min="3" max="3" width="7.3828125" style="1" customWidth="1"/>
    <col min="4" max="5" width="5.765625" style="1" customWidth="1"/>
    <col min="6" max="6" width="17" style="1" customWidth="1"/>
    <col min="7" max="7" width="6.4609375" style="1"/>
    <col min="8" max="8" width="14" style="1" customWidth="1"/>
    <col min="9" max="9" width="5.765625" style="1" customWidth="1"/>
    <col min="10" max="12" width="5" style="1" customWidth="1"/>
    <col min="13" max="13" width="5.765625" style="1" customWidth="1"/>
    <col min="14" max="16" width="5" style="1" customWidth="1"/>
    <col min="17" max="18" width="6.4609375" style="1"/>
    <col min="19" max="19" width="4.23046875" style="1" customWidth="1"/>
    <col min="20" max="20" width="4.765625" style="1" customWidth="1"/>
    <col min="21" max="256" width="6.4609375" style="1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95" customHeight="1" x14ac:dyDescent="0.3">
      <c r="A9" s="2"/>
      <c r="B9" s="175" t="s">
        <v>22</v>
      </c>
      <c r="C9" s="176"/>
      <c r="D9" s="176"/>
      <c r="E9" s="176"/>
      <c r="F9" s="176"/>
      <c r="G9" s="176"/>
      <c r="H9" s="171"/>
      <c r="I9" s="171"/>
      <c r="J9" s="171"/>
      <c r="K9" s="171"/>
      <c r="L9" s="171"/>
      <c r="M9" s="4"/>
      <c r="N9" s="163" t="s">
        <v>23</v>
      </c>
      <c r="O9" s="164"/>
      <c r="P9" s="164"/>
      <c r="Q9" s="164"/>
      <c r="R9" s="164"/>
      <c r="S9" s="164"/>
      <c r="T9" s="164"/>
    </row>
    <row r="10" spans="1:20" ht="16.95" customHeight="1" x14ac:dyDescent="0.3">
      <c r="A10" s="2"/>
      <c r="B10" s="173" t="s">
        <v>24</v>
      </c>
      <c r="C10" s="174"/>
      <c r="D10" s="174"/>
      <c r="E10" s="174"/>
      <c r="F10" s="174"/>
      <c r="G10" s="3"/>
      <c r="H10" s="170" t="s">
        <v>25</v>
      </c>
      <c r="I10" s="171"/>
      <c r="J10" s="171"/>
      <c r="K10" s="171"/>
      <c r="L10" s="4"/>
      <c r="M10" s="4"/>
      <c r="N10" s="168" t="s">
        <v>26</v>
      </c>
      <c r="O10" s="169"/>
      <c r="P10" s="169"/>
      <c r="Q10" s="169"/>
      <c r="R10" s="169"/>
      <c r="S10" s="4"/>
      <c r="T10" s="4"/>
    </row>
    <row r="11" spans="1:20" ht="16.0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6.05" customHeight="1" x14ac:dyDescent="0.4">
      <c r="A12" s="7" t="s">
        <v>27</v>
      </c>
      <c r="B12" s="8"/>
      <c r="C12" s="7" t="s">
        <v>28</v>
      </c>
      <c r="D12" s="8"/>
      <c r="E12" s="7" t="s">
        <v>29</v>
      </c>
      <c r="F12" s="8"/>
      <c r="G12" s="7" t="s">
        <v>30</v>
      </c>
      <c r="H12" s="8"/>
      <c r="I12" s="7" t="s">
        <v>31</v>
      </c>
      <c r="J12" s="165" t="s">
        <v>32</v>
      </c>
      <c r="K12" s="166"/>
      <c r="L12" s="167"/>
      <c r="M12" s="9" t="s">
        <v>33</v>
      </c>
      <c r="N12" s="165" t="s">
        <v>34</v>
      </c>
      <c r="O12" s="166"/>
      <c r="P12" s="167"/>
      <c r="Q12" s="9" t="s">
        <v>33</v>
      </c>
      <c r="R12" s="10"/>
      <c r="S12" s="8"/>
      <c r="T12" s="8"/>
    </row>
    <row r="13" spans="1:20" ht="16.05" customHeight="1" x14ac:dyDescent="0.4">
      <c r="A13" s="11" t="s">
        <v>35</v>
      </c>
      <c r="B13" s="11" t="s">
        <v>36</v>
      </c>
      <c r="C13" s="11" t="s">
        <v>37</v>
      </c>
      <c r="D13" s="11" t="s">
        <v>38</v>
      </c>
      <c r="E13" s="11" t="s">
        <v>39</v>
      </c>
      <c r="F13" s="11" t="s">
        <v>40</v>
      </c>
      <c r="G13" s="11" t="s">
        <v>41</v>
      </c>
      <c r="H13" s="11" t="s">
        <v>42</v>
      </c>
      <c r="I13" s="11" t="s">
        <v>43</v>
      </c>
      <c r="J13" s="12">
        <v>1</v>
      </c>
      <c r="K13" s="12">
        <v>2</v>
      </c>
      <c r="L13" s="12">
        <v>3</v>
      </c>
      <c r="M13" s="13" t="s">
        <v>32</v>
      </c>
      <c r="N13" s="12">
        <v>1</v>
      </c>
      <c r="O13" s="12">
        <v>2</v>
      </c>
      <c r="P13" s="12">
        <v>3</v>
      </c>
      <c r="Q13" s="13" t="s">
        <v>44</v>
      </c>
      <c r="R13" s="14" t="s">
        <v>45</v>
      </c>
      <c r="S13" s="11" t="s">
        <v>46</v>
      </c>
      <c r="T13" s="11" t="s">
        <v>47</v>
      </c>
    </row>
    <row r="14" spans="1:20" ht="15" customHeight="1" x14ac:dyDescent="0.4">
      <c r="A14" s="15">
        <v>3</v>
      </c>
      <c r="B14" s="16" t="s">
        <v>48</v>
      </c>
      <c r="C14" s="16">
        <v>1014590</v>
      </c>
      <c r="D14" s="16" t="s">
        <v>49</v>
      </c>
      <c r="E14" s="16">
        <v>53</v>
      </c>
      <c r="F14" s="16" t="s">
        <v>50</v>
      </c>
      <c r="G14" s="16">
        <v>2001</v>
      </c>
      <c r="H14" s="17" t="s">
        <v>51</v>
      </c>
      <c r="I14" s="18">
        <v>48.5</v>
      </c>
      <c r="J14" s="19">
        <v>20</v>
      </c>
      <c r="K14" s="20">
        <v>24</v>
      </c>
      <c r="L14" s="21">
        <v>28</v>
      </c>
      <c r="M14" s="22">
        <f t="shared" ref="M14:M58" si="0">IF((MAX(J14:L14)&lt;0),0,MAX(J14:L14))</f>
        <v>28</v>
      </c>
      <c r="N14" s="19">
        <v>25</v>
      </c>
      <c r="O14" s="20">
        <v>31</v>
      </c>
      <c r="P14" s="21">
        <v>-39</v>
      </c>
      <c r="Q14" s="22">
        <f t="shared" ref="Q14:Q58" si="1">IF((MAX(N14:P14)&lt;0),0,MAX(N14:P14))</f>
        <v>31</v>
      </c>
      <c r="R14" s="23">
        <f t="shared" ref="R14:R58" si="2">IF((M14=0),0,IF((Q14=0),0,IF(AND((M14&gt;0),(Q14&gt;0)),(M14+Q14),0)))</f>
        <v>59</v>
      </c>
      <c r="S14" s="19">
        <v>2</v>
      </c>
      <c r="T14" s="21"/>
    </row>
    <row r="15" spans="1:20" ht="15" customHeight="1" x14ac:dyDescent="0.4">
      <c r="A15" s="24">
        <v>17</v>
      </c>
      <c r="B15" s="25" t="s">
        <v>48</v>
      </c>
      <c r="C15" s="25">
        <v>1014375</v>
      </c>
      <c r="D15" s="25" t="s">
        <v>49</v>
      </c>
      <c r="E15" s="25">
        <v>53</v>
      </c>
      <c r="F15" s="25" t="s">
        <v>52</v>
      </c>
      <c r="G15" s="25">
        <v>2002</v>
      </c>
      <c r="H15" s="26" t="s">
        <v>51</v>
      </c>
      <c r="I15" s="27">
        <v>52.7</v>
      </c>
      <c r="J15" s="28">
        <v>29</v>
      </c>
      <c r="K15" s="29">
        <v>32</v>
      </c>
      <c r="L15" s="30">
        <v>34</v>
      </c>
      <c r="M15" s="31">
        <f t="shared" si="0"/>
        <v>34</v>
      </c>
      <c r="N15" s="28">
        <v>39</v>
      </c>
      <c r="O15" s="29">
        <v>45</v>
      </c>
      <c r="P15" s="30">
        <v>-49</v>
      </c>
      <c r="Q15" s="31">
        <f t="shared" si="1"/>
        <v>45</v>
      </c>
      <c r="R15" s="32">
        <f t="shared" si="2"/>
        <v>79</v>
      </c>
      <c r="S15" s="28">
        <v>1</v>
      </c>
      <c r="T15" s="30"/>
    </row>
    <row r="16" spans="1:20" ht="15" customHeight="1" x14ac:dyDescent="0.4">
      <c r="A16" s="33">
        <v>1</v>
      </c>
      <c r="B16" s="34" t="s">
        <v>48</v>
      </c>
      <c r="C16" s="34">
        <v>1013281</v>
      </c>
      <c r="D16" s="34" t="s">
        <v>49</v>
      </c>
      <c r="E16" s="34">
        <v>58</v>
      </c>
      <c r="F16" s="34" t="s">
        <v>53</v>
      </c>
      <c r="G16" s="34">
        <v>2001</v>
      </c>
      <c r="H16" s="35" t="s">
        <v>51</v>
      </c>
      <c r="I16" s="36">
        <v>55.4</v>
      </c>
      <c r="J16" s="37">
        <v>23</v>
      </c>
      <c r="K16" s="38">
        <v>29</v>
      </c>
      <c r="L16" s="39">
        <v>-33</v>
      </c>
      <c r="M16" s="40">
        <f t="shared" si="0"/>
        <v>29</v>
      </c>
      <c r="N16" s="37">
        <v>25</v>
      </c>
      <c r="O16" s="38">
        <v>30</v>
      </c>
      <c r="P16" s="39">
        <v>-36</v>
      </c>
      <c r="Q16" s="40">
        <f t="shared" si="1"/>
        <v>30</v>
      </c>
      <c r="R16" s="41">
        <f t="shared" si="2"/>
        <v>59</v>
      </c>
      <c r="S16" s="37">
        <v>1</v>
      </c>
      <c r="T16" s="39"/>
    </row>
    <row r="17" spans="1:20" ht="15" customHeight="1" x14ac:dyDescent="0.4">
      <c r="A17" s="15">
        <v>6</v>
      </c>
      <c r="B17" s="16" t="s">
        <v>48</v>
      </c>
      <c r="C17" s="16">
        <v>1015022</v>
      </c>
      <c r="D17" s="16" t="s">
        <v>49</v>
      </c>
      <c r="E17" s="16">
        <v>69</v>
      </c>
      <c r="F17" s="42" t="s">
        <v>54</v>
      </c>
      <c r="G17" s="16">
        <v>2001</v>
      </c>
      <c r="H17" s="17" t="s">
        <v>51</v>
      </c>
      <c r="I17" s="43">
        <v>69</v>
      </c>
      <c r="J17" s="19">
        <v>33</v>
      </c>
      <c r="K17" s="20">
        <v>36</v>
      </c>
      <c r="L17" s="21">
        <v>-40</v>
      </c>
      <c r="M17" s="22">
        <f t="shared" si="0"/>
        <v>36</v>
      </c>
      <c r="N17" s="19">
        <v>-45</v>
      </c>
      <c r="O17" s="20">
        <v>-45</v>
      </c>
      <c r="P17" s="21">
        <v>45</v>
      </c>
      <c r="Q17" s="22">
        <f t="shared" si="1"/>
        <v>45</v>
      </c>
      <c r="R17" s="23">
        <f t="shared" si="2"/>
        <v>81</v>
      </c>
      <c r="S17" s="19">
        <v>1</v>
      </c>
      <c r="T17" s="21"/>
    </row>
    <row r="18" spans="1:20" ht="15" customHeight="1" x14ac:dyDescent="0.4">
      <c r="A18" s="15">
        <v>15</v>
      </c>
      <c r="B18" s="16" t="s">
        <v>48</v>
      </c>
      <c r="C18" s="16">
        <v>1015855</v>
      </c>
      <c r="D18" s="16" t="s">
        <v>49</v>
      </c>
      <c r="E18" s="16" t="s">
        <v>55</v>
      </c>
      <c r="F18" s="16" t="s">
        <v>56</v>
      </c>
      <c r="G18" s="16">
        <v>2001</v>
      </c>
      <c r="H18" s="17" t="s">
        <v>51</v>
      </c>
      <c r="I18" s="43">
        <v>75.3</v>
      </c>
      <c r="J18" s="19">
        <v>43</v>
      </c>
      <c r="K18" s="20">
        <v>-45</v>
      </c>
      <c r="L18" s="21">
        <v>-48</v>
      </c>
      <c r="M18" s="22">
        <f t="shared" si="0"/>
        <v>43</v>
      </c>
      <c r="N18" s="19">
        <v>59</v>
      </c>
      <c r="O18" s="20">
        <v>-65</v>
      </c>
      <c r="P18" s="21">
        <v>-65</v>
      </c>
      <c r="Q18" s="22">
        <f t="shared" si="1"/>
        <v>59</v>
      </c>
      <c r="R18" s="23">
        <f t="shared" si="2"/>
        <v>102</v>
      </c>
      <c r="S18" s="19">
        <v>1</v>
      </c>
      <c r="T18" s="21"/>
    </row>
    <row r="19" spans="1:20" ht="15" customHeight="1" x14ac:dyDescent="0.4">
      <c r="A19" s="15">
        <v>18</v>
      </c>
      <c r="B19" s="16" t="s">
        <v>57</v>
      </c>
      <c r="C19" s="16">
        <v>1016005</v>
      </c>
      <c r="D19" s="16" t="s">
        <v>49</v>
      </c>
      <c r="E19" s="16">
        <v>62</v>
      </c>
      <c r="F19" s="16" t="s">
        <v>58</v>
      </c>
      <c r="G19" s="16">
        <v>2002</v>
      </c>
      <c r="H19" s="17" t="s">
        <v>51</v>
      </c>
      <c r="I19" s="43">
        <v>59</v>
      </c>
      <c r="J19" s="19">
        <v>34</v>
      </c>
      <c r="K19" s="20">
        <v>-39</v>
      </c>
      <c r="L19" s="21">
        <v>39</v>
      </c>
      <c r="M19" s="22">
        <f t="shared" si="0"/>
        <v>39</v>
      </c>
      <c r="N19" s="19">
        <v>43</v>
      </c>
      <c r="O19" s="20">
        <v>-47</v>
      </c>
      <c r="P19" s="21">
        <v>-47</v>
      </c>
      <c r="Q19" s="22">
        <f t="shared" si="1"/>
        <v>43</v>
      </c>
      <c r="R19" s="23">
        <f t="shared" si="2"/>
        <v>82</v>
      </c>
      <c r="S19" s="19"/>
      <c r="T19" s="21"/>
    </row>
    <row r="20" spans="1:20" ht="15" customHeight="1" x14ac:dyDescent="0.4">
      <c r="A20" s="44">
        <v>32</v>
      </c>
      <c r="B20" s="45" t="s">
        <v>57</v>
      </c>
      <c r="C20" s="45">
        <v>1015681</v>
      </c>
      <c r="D20" s="45" t="s">
        <v>49</v>
      </c>
      <c r="E20" s="45">
        <v>62</v>
      </c>
      <c r="F20" s="46" t="s">
        <v>59</v>
      </c>
      <c r="G20" s="45">
        <v>2002</v>
      </c>
      <c r="H20" s="47" t="s">
        <v>60</v>
      </c>
      <c r="I20" s="48">
        <v>61.5</v>
      </c>
      <c r="J20" s="49">
        <v>-43</v>
      </c>
      <c r="K20" s="50">
        <v>43</v>
      </c>
      <c r="L20" s="51">
        <v>48</v>
      </c>
      <c r="M20" s="52">
        <f t="shared" si="0"/>
        <v>48</v>
      </c>
      <c r="N20" s="49">
        <v>56</v>
      </c>
      <c r="O20" s="50">
        <v>59</v>
      </c>
      <c r="P20" s="51">
        <v>62</v>
      </c>
      <c r="Q20" s="52">
        <f t="shared" si="1"/>
        <v>62</v>
      </c>
      <c r="R20" s="53">
        <f t="shared" si="2"/>
        <v>110</v>
      </c>
      <c r="S20" s="49">
        <v>3</v>
      </c>
      <c r="T20" s="51"/>
    </row>
    <row r="21" spans="1:20" ht="15" customHeight="1" x14ac:dyDescent="0.4">
      <c r="A21" s="15">
        <v>8</v>
      </c>
      <c r="B21" s="16" t="s">
        <v>57</v>
      </c>
      <c r="C21" s="16">
        <v>164692</v>
      </c>
      <c r="D21" s="16" t="s">
        <v>49</v>
      </c>
      <c r="E21" s="16">
        <v>62</v>
      </c>
      <c r="F21" s="16" t="s">
        <v>61</v>
      </c>
      <c r="G21" s="16">
        <v>2001</v>
      </c>
      <c r="H21" s="17" t="s">
        <v>51</v>
      </c>
      <c r="I21" s="43">
        <v>61.4</v>
      </c>
      <c r="J21" s="19">
        <v>-48</v>
      </c>
      <c r="K21" s="20">
        <v>-48</v>
      </c>
      <c r="L21" s="21">
        <v>48</v>
      </c>
      <c r="M21" s="22">
        <f t="shared" si="0"/>
        <v>48</v>
      </c>
      <c r="N21" s="19">
        <v>61</v>
      </c>
      <c r="O21" s="20">
        <v>75</v>
      </c>
      <c r="P21" s="21">
        <v>-78</v>
      </c>
      <c r="Q21" s="22">
        <f t="shared" si="1"/>
        <v>75</v>
      </c>
      <c r="R21" s="23">
        <f t="shared" si="2"/>
        <v>123</v>
      </c>
      <c r="S21" s="19">
        <v>2</v>
      </c>
      <c r="T21" s="21"/>
    </row>
    <row r="22" spans="1:20" ht="15" customHeight="1" x14ac:dyDescent="0.4">
      <c r="A22" s="44">
        <v>33</v>
      </c>
      <c r="B22" s="54" t="s">
        <v>57</v>
      </c>
      <c r="C22" s="54">
        <v>1014508</v>
      </c>
      <c r="D22" s="54" t="s">
        <v>49</v>
      </c>
      <c r="E22" s="55">
        <v>62</v>
      </c>
      <c r="F22" s="54" t="s">
        <v>62</v>
      </c>
      <c r="G22" s="54">
        <v>2001</v>
      </c>
      <c r="H22" s="56" t="s">
        <v>60</v>
      </c>
      <c r="I22" s="48">
        <v>59.8</v>
      </c>
      <c r="J22" s="49">
        <v>45</v>
      </c>
      <c r="K22" s="50">
        <v>50</v>
      </c>
      <c r="L22" s="51">
        <v>-53</v>
      </c>
      <c r="M22" s="52">
        <f t="shared" si="0"/>
        <v>50</v>
      </c>
      <c r="N22" s="49">
        <v>66</v>
      </c>
      <c r="O22" s="50">
        <v>70</v>
      </c>
      <c r="P22" s="51">
        <v>75</v>
      </c>
      <c r="Q22" s="52">
        <f t="shared" si="1"/>
        <v>75</v>
      </c>
      <c r="R22" s="53">
        <f t="shared" si="2"/>
        <v>125</v>
      </c>
      <c r="S22" s="49">
        <v>1</v>
      </c>
      <c r="T22" s="51"/>
    </row>
    <row r="23" spans="1:20" ht="15" customHeight="1" x14ac:dyDescent="0.4">
      <c r="A23" s="15">
        <v>14</v>
      </c>
      <c r="B23" s="16" t="s">
        <v>57</v>
      </c>
      <c r="C23" s="16">
        <v>1014363</v>
      </c>
      <c r="D23" s="16" t="s">
        <v>49</v>
      </c>
      <c r="E23" s="16">
        <v>77</v>
      </c>
      <c r="F23" s="16" t="s">
        <v>63</v>
      </c>
      <c r="G23" s="16">
        <v>2001</v>
      </c>
      <c r="H23" s="17" t="s">
        <v>51</v>
      </c>
      <c r="I23" s="43">
        <v>74.8</v>
      </c>
      <c r="J23" s="19">
        <v>50</v>
      </c>
      <c r="K23" s="20">
        <v>57</v>
      </c>
      <c r="L23" s="21">
        <v>-62</v>
      </c>
      <c r="M23" s="22">
        <f t="shared" si="0"/>
        <v>57</v>
      </c>
      <c r="N23" s="19">
        <v>65</v>
      </c>
      <c r="O23" s="20">
        <v>71</v>
      </c>
      <c r="P23" s="21">
        <v>76</v>
      </c>
      <c r="Q23" s="22">
        <f t="shared" si="1"/>
        <v>76</v>
      </c>
      <c r="R23" s="23">
        <f t="shared" si="2"/>
        <v>133</v>
      </c>
      <c r="S23" s="19">
        <v>1</v>
      </c>
      <c r="T23" s="21"/>
    </row>
    <row r="24" spans="1:20" ht="15" customHeight="1" x14ac:dyDescent="0.4">
      <c r="A24" s="44">
        <v>40</v>
      </c>
      <c r="B24" s="46" t="s">
        <v>57</v>
      </c>
      <c r="C24" s="46">
        <v>1000625</v>
      </c>
      <c r="D24" s="46" t="s">
        <v>49</v>
      </c>
      <c r="E24" s="45">
        <v>77</v>
      </c>
      <c r="F24" s="45" t="s">
        <v>64</v>
      </c>
      <c r="G24" s="46">
        <v>2003</v>
      </c>
      <c r="H24" s="47" t="s">
        <v>65</v>
      </c>
      <c r="I24" s="57">
        <v>76.599999999999994</v>
      </c>
      <c r="J24" s="49">
        <v>45</v>
      </c>
      <c r="K24" s="50">
        <v>49</v>
      </c>
      <c r="L24" s="51">
        <v>-52</v>
      </c>
      <c r="M24" s="52">
        <f t="shared" si="0"/>
        <v>49</v>
      </c>
      <c r="N24" s="49">
        <v>62</v>
      </c>
      <c r="O24" s="50">
        <v>66</v>
      </c>
      <c r="P24" s="51">
        <v>-69</v>
      </c>
      <c r="Q24" s="52">
        <f t="shared" si="1"/>
        <v>66</v>
      </c>
      <c r="R24" s="53">
        <f t="shared" si="2"/>
        <v>115</v>
      </c>
      <c r="S24" s="49">
        <v>2</v>
      </c>
      <c r="T24" s="51"/>
    </row>
    <row r="25" spans="1:20" ht="15" customHeight="1" x14ac:dyDescent="0.4">
      <c r="A25" s="44">
        <v>42</v>
      </c>
      <c r="B25" s="45" t="s">
        <v>57</v>
      </c>
      <c r="C25" s="45">
        <v>221359</v>
      </c>
      <c r="D25" s="54" t="s">
        <v>49</v>
      </c>
      <c r="E25" s="54">
        <v>77</v>
      </c>
      <c r="F25" s="54" t="s">
        <v>66</v>
      </c>
      <c r="G25" s="54">
        <v>2002</v>
      </c>
      <c r="H25" s="56" t="s">
        <v>65</v>
      </c>
      <c r="I25" s="57">
        <v>69.400000000000006</v>
      </c>
      <c r="J25" s="49">
        <v>48</v>
      </c>
      <c r="K25" s="50">
        <v>50</v>
      </c>
      <c r="L25" s="51">
        <v>53</v>
      </c>
      <c r="M25" s="52">
        <f t="shared" si="0"/>
        <v>53</v>
      </c>
      <c r="N25" s="49">
        <v>62</v>
      </c>
      <c r="O25" s="50">
        <v>66</v>
      </c>
      <c r="P25" s="51">
        <v>-70</v>
      </c>
      <c r="Q25" s="52">
        <f t="shared" si="1"/>
        <v>66</v>
      </c>
      <c r="R25" s="53">
        <f t="shared" si="2"/>
        <v>119</v>
      </c>
      <c r="S25" s="49">
        <v>1</v>
      </c>
      <c r="T25" s="51"/>
    </row>
    <row r="26" spans="1:20" ht="15" customHeight="1" x14ac:dyDescent="0.4">
      <c r="A26" s="15">
        <v>2</v>
      </c>
      <c r="B26" s="42" t="s">
        <v>57</v>
      </c>
      <c r="C26" s="42">
        <v>1014606</v>
      </c>
      <c r="D26" s="42" t="s">
        <v>49</v>
      </c>
      <c r="E26" s="42">
        <v>85</v>
      </c>
      <c r="F26" s="42" t="s">
        <v>67</v>
      </c>
      <c r="G26" s="42">
        <v>2001</v>
      </c>
      <c r="H26" s="58" t="s">
        <v>51</v>
      </c>
      <c r="I26" s="59">
        <v>77.3</v>
      </c>
      <c r="J26" s="19">
        <v>43</v>
      </c>
      <c r="K26" s="20">
        <v>47</v>
      </c>
      <c r="L26" s="21">
        <v>-55</v>
      </c>
      <c r="M26" s="22">
        <f t="shared" si="0"/>
        <v>47</v>
      </c>
      <c r="N26" s="19">
        <v>61</v>
      </c>
      <c r="O26" s="20">
        <v>-68</v>
      </c>
      <c r="P26" s="21">
        <v>68</v>
      </c>
      <c r="Q26" s="22">
        <f t="shared" si="1"/>
        <v>68</v>
      </c>
      <c r="R26" s="23">
        <f t="shared" si="2"/>
        <v>115</v>
      </c>
      <c r="S26" s="19">
        <v>2</v>
      </c>
      <c r="T26" s="21"/>
    </row>
    <row r="27" spans="1:20" ht="15" customHeight="1" x14ac:dyDescent="0.4">
      <c r="A27" s="15">
        <v>7</v>
      </c>
      <c r="B27" s="16" t="s">
        <v>57</v>
      </c>
      <c r="C27" s="60">
        <v>1014588</v>
      </c>
      <c r="D27" s="16" t="s">
        <v>49</v>
      </c>
      <c r="E27" s="16">
        <v>85</v>
      </c>
      <c r="F27" s="16" t="s">
        <v>68</v>
      </c>
      <c r="G27" s="16">
        <v>2001</v>
      </c>
      <c r="H27" s="17" t="s">
        <v>51</v>
      </c>
      <c r="I27" s="43">
        <v>82.5</v>
      </c>
      <c r="J27" s="19">
        <v>87</v>
      </c>
      <c r="K27" s="20">
        <v>90</v>
      </c>
      <c r="L27" s="21">
        <v>94</v>
      </c>
      <c r="M27" s="22">
        <f t="shared" si="0"/>
        <v>94</v>
      </c>
      <c r="N27" s="19">
        <v>112</v>
      </c>
      <c r="O27" s="20">
        <v>-117</v>
      </c>
      <c r="P27" s="21">
        <v>-118</v>
      </c>
      <c r="Q27" s="22">
        <f t="shared" si="1"/>
        <v>112</v>
      </c>
      <c r="R27" s="23">
        <f t="shared" si="2"/>
        <v>206</v>
      </c>
      <c r="S27" s="19">
        <v>1</v>
      </c>
      <c r="T27" s="21"/>
    </row>
    <row r="28" spans="1:20" ht="15" customHeight="1" x14ac:dyDescent="0.4">
      <c r="A28" s="15">
        <v>29</v>
      </c>
      <c r="B28" s="42" t="s">
        <v>57</v>
      </c>
      <c r="C28" s="42">
        <v>1014341</v>
      </c>
      <c r="D28" s="42" t="s">
        <v>49</v>
      </c>
      <c r="E28" s="42">
        <v>94</v>
      </c>
      <c r="F28" s="42" t="s">
        <v>69</v>
      </c>
      <c r="G28" s="16">
        <v>2001</v>
      </c>
      <c r="H28" s="58" t="s">
        <v>51</v>
      </c>
      <c r="I28" s="43">
        <v>87</v>
      </c>
      <c r="J28" s="19">
        <v>62</v>
      </c>
      <c r="K28" s="20">
        <v>67</v>
      </c>
      <c r="L28" s="21">
        <v>72</v>
      </c>
      <c r="M28" s="22">
        <f t="shared" si="0"/>
        <v>72</v>
      </c>
      <c r="N28" s="19">
        <v>78</v>
      </c>
      <c r="O28" s="20">
        <v>89</v>
      </c>
      <c r="P28" s="21">
        <v>-95</v>
      </c>
      <c r="Q28" s="22">
        <f t="shared" si="1"/>
        <v>89</v>
      </c>
      <c r="R28" s="23">
        <f t="shared" si="2"/>
        <v>161</v>
      </c>
      <c r="S28" s="19">
        <v>1</v>
      </c>
      <c r="T28" s="21"/>
    </row>
    <row r="29" spans="1:20" ht="15" customHeight="1" x14ac:dyDescent="0.4">
      <c r="A29" s="15">
        <v>20</v>
      </c>
      <c r="B29" s="16" t="s">
        <v>57</v>
      </c>
      <c r="C29" s="16">
        <v>1014157</v>
      </c>
      <c r="D29" s="16" t="s">
        <v>49</v>
      </c>
      <c r="E29" s="16" t="s">
        <v>70</v>
      </c>
      <c r="F29" s="16" t="s">
        <v>71</v>
      </c>
      <c r="G29" s="16">
        <v>2001</v>
      </c>
      <c r="H29" s="17" t="s">
        <v>51</v>
      </c>
      <c r="I29" s="43">
        <v>105.3</v>
      </c>
      <c r="J29" s="19">
        <v>-43</v>
      </c>
      <c r="K29" s="20">
        <v>43</v>
      </c>
      <c r="L29" s="21">
        <v>46</v>
      </c>
      <c r="M29" s="22">
        <f t="shared" si="0"/>
        <v>46</v>
      </c>
      <c r="N29" s="19">
        <v>52</v>
      </c>
      <c r="O29" s="20">
        <v>58</v>
      </c>
      <c r="P29" s="21">
        <v>62</v>
      </c>
      <c r="Q29" s="22">
        <f t="shared" si="1"/>
        <v>62</v>
      </c>
      <c r="R29" s="23">
        <f t="shared" si="2"/>
        <v>108</v>
      </c>
      <c r="S29" s="19">
        <v>1</v>
      </c>
      <c r="T29" s="21"/>
    </row>
    <row r="30" spans="1:20" ht="15" customHeight="1" x14ac:dyDescent="0.4">
      <c r="A30" s="15">
        <v>46</v>
      </c>
      <c r="B30" s="61" t="s">
        <v>57</v>
      </c>
      <c r="C30" s="62">
        <v>1014179</v>
      </c>
      <c r="D30" s="61" t="s">
        <v>49</v>
      </c>
      <c r="E30" s="61" t="s">
        <v>72</v>
      </c>
      <c r="F30" s="61" t="s">
        <v>73</v>
      </c>
      <c r="G30" s="62">
        <v>2001</v>
      </c>
      <c r="H30" s="63" t="s">
        <v>51</v>
      </c>
      <c r="I30" s="64">
        <v>117.9</v>
      </c>
      <c r="J30" s="19">
        <v>54</v>
      </c>
      <c r="K30" s="20">
        <v>65</v>
      </c>
      <c r="L30" s="21">
        <v>70</v>
      </c>
      <c r="M30" s="22">
        <f t="shared" si="0"/>
        <v>70</v>
      </c>
      <c r="N30" s="19">
        <v>84</v>
      </c>
      <c r="O30" s="20">
        <v>91</v>
      </c>
      <c r="P30" s="21">
        <v>-98</v>
      </c>
      <c r="Q30" s="22">
        <f t="shared" si="1"/>
        <v>91</v>
      </c>
      <c r="R30" s="23">
        <f t="shared" si="2"/>
        <v>161</v>
      </c>
      <c r="S30" s="19">
        <v>2</v>
      </c>
      <c r="T30" s="21"/>
    </row>
    <row r="31" spans="1:20" ht="15" customHeight="1" x14ac:dyDescent="0.4">
      <c r="A31" s="15">
        <v>9</v>
      </c>
      <c r="B31" s="16" t="s">
        <v>48</v>
      </c>
      <c r="C31" s="16">
        <v>372373059</v>
      </c>
      <c r="D31" s="16" t="s">
        <v>74</v>
      </c>
      <c r="E31" s="16">
        <v>53</v>
      </c>
      <c r="F31" s="16" t="s">
        <v>75</v>
      </c>
      <c r="G31" s="16">
        <v>2000</v>
      </c>
      <c r="H31" s="17" t="s">
        <v>51</v>
      </c>
      <c r="I31" s="43">
        <v>52.1</v>
      </c>
      <c r="J31" s="19">
        <v>35</v>
      </c>
      <c r="K31" s="20">
        <v>-39</v>
      </c>
      <c r="L31" s="21">
        <v>-39</v>
      </c>
      <c r="M31" s="22">
        <f t="shared" si="0"/>
        <v>35</v>
      </c>
      <c r="N31" s="19">
        <v>44</v>
      </c>
      <c r="O31" s="20">
        <v>47</v>
      </c>
      <c r="P31" s="21">
        <v>-52</v>
      </c>
      <c r="Q31" s="22">
        <f t="shared" si="1"/>
        <v>47</v>
      </c>
      <c r="R31" s="23">
        <f t="shared" si="2"/>
        <v>82</v>
      </c>
      <c r="S31" s="19">
        <v>2</v>
      </c>
      <c r="T31" s="21"/>
    </row>
    <row r="32" spans="1:20" ht="15" customHeight="1" x14ac:dyDescent="0.4">
      <c r="A32" s="44">
        <v>25</v>
      </c>
      <c r="B32" s="45" t="s">
        <v>48</v>
      </c>
      <c r="C32" s="45">
        <v>1000738</v>
      </c>
      <c r="D32" s="45" t="s">
        <v>74</v>
      </c>
      <c r="E32" s="45">
        <v>53</v>
      </c>
      <c r="F32" s="46" t="s">
        <v>76</v>
      </c>
      <c r="G32" s="45">
        <v>1999</v>
      </c>
      <c r="H32" s="47" t="s">
        <v>77</v>
      </c>
      <c r="I32" s="65">
        <v>52.7</v>
      </c>
      <c r="J32" s="49">
        <v>42</v>
      </c>
      <c r="K32" s="50">
        <v>-44</v>
      </c>
      <c r="L32" s="51">
        <v>-44</v>
      </c>
      <c r="M32" s="52">
        <f t="shared" si="0"/>
        <v>42</v>
      </c>
      <c r="N32" s="49">
        <v>55</v>
      </c>
      <c r="O32" s="50">
        <v>58</v>
      </c>
      <c r="P32" s="51">
        <v>-60</v>
      </c>
      <c r="Q32" s="52">
        <f t="shared" si="1"/>
        <v>58</v>
      </c>
      <c r="R32" s="53">
        <f t="shared" si="2"/>
        <v>100</v>
      </c>
      <c r="S32" s="49">
        <v>1</v>
      </c>
      <c r="T32" s="51"/>
    </row>
    <row r="33" spans="1:20" ht="15" customHeight="1" x14ac:dyDescent="0.4">
      <c r="A33" s="15">
        <v>5</v>
      </c>
      <c r="B33" s="16" t="s">
        <v>48</v>
      </c>
      <c r="C33" s="16">
        <v>1014406</v>
      </c>
      <c r="D33" s="16" t="s">
        <v>74</v>
      </c>
      <c r="E33" s="16">
        <v>58</v>
      </c>
      <c r="F33" s="16" t="s">
        <v>78</v>
      </c>
      <c r="G33" s="16">
        <v>1999</v>
      </c>
      <c r="H33" s="17" t="s">
        <v>51</v>
      </c>
      <c r="I33" s="43">
        <v>57.7</v>
      </c>
      <c r="J33" s="19">
        <v>35</v>
      </c>
      <c r="K33" s="20">
        <v>39</v>
      </c>
      <c r="L33" s="21">
        <v>-43</v>
      </c>
      <c r="M33" s="22">
        <f t="shared" si="0"/>
        <v>39</v>
      </c>
      <c r="N33" s="19">
        <v>43</v>
      </c>
      <c r="O33" s="20">
        <v>48</v>
      </c>
      <c r="P33" s="21">
        <v>-51</v>
      </c>
      <c r="Q33" s="22">
        <f t="shared" si="1"/>
        <v>48</v>
      </c>
      <c r="R33" s="23">
        <f t="shared" si="2"/>
        <v>87</v>
      </c>
      <c r="S33" s="19">
        <v>2</v>
      </c>
      <c r="T33" s="21"/>
    </row>
    <row r="34" spans="1:20" ht="15" customHeight="1" x14ac:dyDescent="0.4">
      <c r="A34" s="15">
        <v>30</v>
      </c>
      <c r="B34" s="42" t="s">
        <v>48</v>
      </c>
      <c r="C34" s="42">
        <v>1000747</v>
      </c>
      <c r="D34" s="42" t="s">
        <v>74</v>
      </c>
      <c r="E34" s="42">
        <v>58</v>
      </c>
      <c r="F34" s="42" t="s">
        <v>79</v>
      </c>
      <c r="G34" s="42">
        <v>1998</v>
      </c>
      <c r="H34" s="58" t="s">
        <v>51</v>
      </c>
      <c r="I34" s="64">
        <v>56.9</v>
      </c>
      <c r="J34" s="19">
        <v>39</v>
      </c>
      <c r="K34" s="20">
        <v>41</v>
      </c>
      <c r="L34" s="21">
        <v>-46</v>
      </c>
      <c r="M34" s="22">
        <f t="shared" si="0"/>
        <v>41</v>
      </c>
      <c r="N34" s="19">
        <v>57</v>
      </c>
      <c r="O34" s="20">
        <v>61</v>
      </c>
      <c r="P34" s="21">
        <v>-63</v>
      </c>
      <c r="Q34" s="22">
        <f t="shared" si="1"/>
        <v>61</v>
      </c>
      <c r="R34" s="23">
        <f t="shared" si="2"/>
        <v>102</v>
      </c>
      <c r="S34" s="19">
        <v>1</v>
      </c>
      <c r="T34" s="21"/>
    </row>
    <row r="35" spans="1:20" ht="15" customHeight="1" x14ac:dyDescent="0.4">
      <c r="A35" s="15">
        <v>26</v>
      </c>
      <c r="B35" s="42" t="s">
        <v>48</v>
      </c>
      <c r="C35" s="42">
        <v>1003527</v>
      </c>
      <c r="D35" s="42" t="s">
        <v>74</v>
      </c>
      <c r="E35" s="42">
        <v>63</v>
      </c>
      <c r="F35" s="42" t="s">
        <v>80</v>
      </c>
      <c r="G35" s="42">
        <v>1999</v>
      </c>
      <c r="H35" s="58" t="s">
        <v>51</v>
      </c>
      <c r="I35" s="59">
        <v>61.3</v>
      </c>
      <c r="J35" s="19">
        <v>41</v>
      </c>
      <c r="K35" s="20">
        <v>45</v>
      </c>
      <c r="L35" s="21">
        <v>-48</v>
      </c>
      <c r="M35" s="22">
        <f t="shared" si="0"/>
        <v>45</v>
      </c>
      <c r="N35" s="19">
        <v>63</v>
      </c>
      <c r="O35" s="20">
        <v>-65</v>
      </c>
      <c r="P35" s="21">
        <v>65</v>
      </c>
      <c r="Q35" s="22">
        <f t="shared" si="1"/>
        <v>65</v>
      </c>
      <c r="R35" s="23">
        <f t="shared" si="2"/>
        <v>110</v>
      </c>
      <c r="S35" s="19">
        <v>1</v>
      </c>
      <c r="T35" s="21"/>
    </row>
    <row r="36" spans="1:20" ht="15" customHeight="1" x14ac:dyDescent="0.4">
      <c r="A36" s="44">
        <v>10</v>
      </c>
      <c r="B36" s="45" t="s">
        <v>48</v>
      </c>
      <c r="C36" s="45">
        <v>1014416</v>
      </c>
      <c r="D36" s="45" t="s">
        <v>74</v>
      </c>
      <c r="E36" s="45" t="s">
        <v>55</v>
      </c>
      <c r="F36" s="45" t="s">
        <v>81</v>
      </c>
      <c r="G36" s="45">
        <v>2000</v>
      </c>
      <c r="H36" s="47" t="s">
        <v>51</v>
      </c>
      <c r="I36" s="57">
        <v>82.9</v>
      </c>
      <c r="J36" s="49">
        <v>23</v>
      </c>
      <c r="K36" s="50">
        <v>28</v>
      </c>
      <c r="L36" s="51">
        <v>32</v>
      </c>
      <c r="M36" s="52">
        <f t="shared" si="0"/>
        <v>32</v>
      </c>
      <c r="N36" s="49">
        <v>-41</v>
      </c>
      <c r="O36" s="50">
        <v>43</v>
      </c>
      <c r="P36" s="51">
        <v>50</v>
      </c>
      <c r="Q36" s="52">
        <f t="shared" si="1"/>
        <v>50</v>
      </c>
      <c r="R36" s="53">
        <f t="shared" si="2"/>
        <v>82</v>
      </c>
      <c r="S36" s="49">
        <v>1</v>
      </c>
      <c r="T36" s="51"/>
    </row>
    <row r="37" spans="1:20" ht="15" customHeight="1" x14ac:dyDescent="0.4">
      <c r="A37" s="15">
        <v>22</v>
      </c>
      <c r="B37" s="16" t="s">
        <v>57</v>
      </c>
      <c r="C37" s="16">
        <v>1014187</v>
      </c>
      <c r="D37" s="16" t="s">
        <v>74</v>
      </c>
      <c r="E37" s="16">
        <v>62</v>
      </c>
      <c r="F37" s="16" t="s">
        <v>82</v>
      </c>
      <c r="G37" s="16">
        <v>2000</v>
      </c>
      <c r="H37" s="17" t="s">
        <v>51</v>
      </c>
      <c r="I37" s="43">
        <v>59.4</v>
      </c>
      <c r="J37" s="19">
        <v>45</v>
      </c>
      <c r="K37" s="20">
        <v>51</v>
      </c>
      <c r="L37" s="21">
        <v>-54</v>
      </c>
      <c r="M37" s="22">
        <f t="shared" si="0"/>
        <v>51</v>
      </c>
      <c r="N37" s="19">
        <v>66</v>
      </c>
      <c r="O37" s="20">
        <v>70</v>
      </c>
      <c r="P37" s="21">
        <v>-74</v>
      </c>
      <c r="Q37" s="22">
        <f t="shared" si="1"/>
        <v>70</v>
      </c>
      <c r="R37" s="23">
        <f t="shared" si="2"/>
        <v>121</v>
      </c>
      <c r="S37" s="19">
        <v>3</v>
      </c>
      <c r="T37" s="21"/>
    </row>
    <row r="38" spans="1:20" ht="15" customHeight="1" x14ac:dyDescent="0.4">
      <c r="A38" s="44">
        <v>36</v>
      </c>
      <c r="B38" s="45" t="s">
        <v>57</v>
      </c>
      <c r="C38" s="45">
        <v>1014481</v>
      </c>
      <c r="D38" s="45" t="s">
        <v>74</v>
      </c>
      <c r="E38" s="45">
        <v>62</v>
      </c>
      <c r="F38" s="45" t="s">
        <v>83</v>
      </c>
      <c r="G38" s="45">
        <v>1999</v>
      </c>
      <c r="H38" s="47" t="s">
        <v>84</v>
      </c>
      <c r="I38" s="48">
        <v>59.7</v>
      </c>
      <c r="J38" s="49">
        <v>50</v>
      </c>
      <c r="K38" s="50">
        <v>53</v>
      </c>
      <c r="L38" s="51">
        <v>57</v>
      </c>
      <c r="M38" s="52">
        <f t="shared" si="0"/>
        <v>57</v>
      </c>
      <c r="N38" s="49">
        <v>62</v>
      </c>
      <c r="O38" s="50">
        <v>68</v>
      </c>
      <c r="P38" s="51">
        <v>73</v>
      </c>
      <c r="Q38" s="52">
        <f t="shared" si="1"/>
        <v>73</v>
      </c>
      <c r="R38" s="53">
        <f t="shared" si="2"/>
        <v>130</v>
      </c>
      <c r="S38" s="49">
        <v>2</v>
      </c>
      <c r="T38" s="51"/>
    </row>
    <row r="39" spans="1:20" ht="15" customHeight="1" x14ac:dyDescent="0.4">
      <c r="A39" s="15">
        <v>4</v>
      </c>
      <c r="B39" s="42" t="s">
        <v>57</v>
      </c>
      <c r="C39" s="66">
        <v>1016103</v>
      </c>
      <c r="D39" s="42" t="s">
        <v>74</v>
      </c>
      <c r="E39" s="66">
        <v>62</v>
      </c>
      <c r="F39" s="42" t="s">
        <v>85</v>
      </c>
      <c r="G39" s="42">
        <v>1999</v>
      </c>
      <c r="H39" s="58" t="s">
        <v>51</v>
      </c>
      <c r="I39" s="18">
        <v>62</v>
      </c>
      <c r="J39" s="19">
        <v>50</v>
      </c>
      <c r="K39" s="20">
        <v>-55</v>
      </c>
      <c r="L39" s="21">
        <v>62</v>
      </c>
      <c r="M39" s="22">
        <f t="shared" si="0"/>
        <v>62</v>
      </c>
      <c r="N39" s="19">
        <v>62</v>
      </c>
      <c r="O39" s="20">
        <v>80</v>
      </c>
      <c r="P39" s="21">
        <v>-85</v>
      </c>
      <c r="Q39" s="22">
        <f t="shared" si="1"/>
        <v>80</v>
      </c>
      <c r="R39" s="23">
        <f t="shared" si="2"/>
        <v>142</v>
      </c>
      <c r="S39" s="19">
        <v>1</v>
      </c>
      <c r="T39" s="21"/>
    </row>
    <row r="40" spans="1:20" ht="15" customHeight="1" x14ac:dyDescent="0.4">
      <c r="A40" s="44">
        <v>23</v>
      </c>
      <c r="B40" s="46" t="s">
        <v>57</v>
      </c>
      <c r="C40" s="46">
        <v>1000347</v>
      </c>
      <c r="D40" s="46" t="s">
        <v>74</v>
      </c>
      <c r="E40" s="46">
        <v>69</v>
      </c>
      <c r="F40" s="46" t="s">
        <v>86</v>
      </c>
      <c r="G40" s="46">
        <v>1998</v>
      </c>
      <c r="H40" s="67" t="s">
        <v>77</v>
      </c>
      <c r="I40" s="65">
        <v>69</v>
      </c>
      <c r="J40" s="49">
        <v>-90</v>
      </c>
      <c r="K40" s="50">
        <v>-90</v>
      </c>
      <c r="L40" s="51">
        <v>-90</v>
      </c>
      <c r="M40" s="52">
        <f t="shared" si="0"/>
        <v>0</v>
      </c>
      <c r="N40" s="49">
        <v>110</v>
      </c>
      <c r="O40" s="50">
        <v>115</v>
      </c>
      <c r="P40" s="51">
        <v>-120</v>
      </c>
      <c r="Q40" s="52">
        <f t="shared" si="1"/>
        <v>115</v>
      </c>
      <c r="R40" s="53">
        <f t="shared" si="2"/>
        <v>0</v>
      </c>
      <c r="S40" s="49"/>
      <c r="T40" s="51"/>
    </row>
    <row r="41" spans="1:20" ht="15" customHeight="1" x14ac:dyDescent="0.4">
      <c r="A41" s="44">
        <v>24</v>
      </c>
      <c r="B41" s="46" t="s">
        <v>57</v>
      </c>
      <c r="C41" s="46">
        <v>1000708</v>
      </c>
      <c r="D41" s="46" t="s">
        <v>74</v>
      </c>
      <c r="E41" s="46">
        <v>69</v>
      </c>
      <c r="F41" s="46" t="s">
        <v>87</v>
      </c>
      <c r="G41" s="46">
        <v>1999</v>
      </c>
      <c r="H41" s="67" t="s">
        <v>77</v>
      </c>
      <c r="I41" s="65">
        <v>65.900000000000006</v>
      </c>
      <c r="J41" s="49">
        <v>-72</v>
      </c>
      <c r="K41" s="50">
        <v>72</v>
      </c>
      <c r="L41" s="51">
        <v>-75</v>
      </c>
      <c r="M41" s="52">
        <f t="shared" si="0"/>
        <v>72</v>
      </c>
      <c r="N41" s="49">
        <v>-87</v>
      </c>
      <c r="O41" s="50">
        <v>88</v>
      </c>
      <c r="P41" s="51">
        <v>-91</v>
      </c>
      <c r="Q41" s="52">
        <f t="shared" si="1"/>
        <v>88</v>
      </c>
      <c r="R41" s="53">
        <f t="shared" si="2"/>
        <v>160</v>
      </c>
      <c r="S41" s="49">
        <v>2</v>
      </c>
      <c r="T41" s="51"/>
    </row>
    <row r="42" spans="1:20" ht="15" customHeight="1" x14ac:dyDescent="0.4">
      <c r="A42" s="44">
        <v>44</v>
      </c>
      <c r="B42" s="54" t="s">
        <v>57</v>
      </c>
      <c r="C42" s="54">
        <v>211963</v>
      </c>
      <c r="D42" s="54" t="s">
        <v>74</v>
      </c>
      <c r="E42" s="54">
        <v>69</v>
      </c>
      <c r="F42" s="54" t="s">
        <v>88</v>
      </c>
      <c r="G42" s="54">
        <v>1999</v>
      </c>
      <c r="H42" s="56" t="s">
        <v>65</v>
      </c>
      <c r="I42" s="57">
        <v>67.900000000000006</v>
      </c>
      <c r="J42" s="49">
        <v>77</v>
      </c>
      <c r="K42" s="50">
        <v>81</v>
      </c>
      <c r="L42" s="51">
        <v>85</v>
      </c>
      <c r="M42" s="52">
        <f t="shared" si="0"/>
        <v>85</v>
      </c>
      <c r="N42" s="49">
        <v>97</v>
      </c>
      <c r="O42" s="50">
        <v>101</v>
      </c>
      <c r="P42" s="51">
        <v>105</v>
      </c>
      <c r="Q42" s="52">
        <f t="shared" si="1"/>
        <v>105</v>
      </c>
      <c r="R42" s="53">
        <f t="shared" si="2"/>
        <v>190</v>
      </c>
      <c r="S42" s="49">
        <v>1</v>
      </c>
      <c r="T42" s="51"/>
    </row>
    <row r="43" spans="1:20" ht="15" customHeight="1" x14ac:dyDescent="0.4">
      <c r="A43" s="44">
        <v>35</v>
      </c>
      <c r="B43" s="54" t="s">
        <v>57</v>
      </c>
      <c r="C43" s="54">
        <v>208115</v>
      </c>
      <c r="D43" s="54" t="s">
        <v>74</v>
      </c>
      <c r="E43" s="54">
        <v>77</v>
      </c>
      <c r="F43" s="54" t="s">
        <v>89</v>
      </c>
      <c r="G43" s="54">
        <v>1999</v>
      </c>
      <c r="H43" s="56" t="s">
        <v>60</v>
      </c>
      <c r="I43" s="48">
        <v>69.5</v>
      </c>
      <c r="J43" s="49">
        <v>-73</v>
      </c>
      <c r="K43" s="50">
        <v>73</v>
      </c>
      <c r="L43" s="51">
        <v>-76</v>
      </c>
      <c r="M43" s="52">
        <f t="shared" si="0"/>
        <v>73</v>
      </c>
      <c r="N43" s="49">
        <v>94</v>
      </c>
      <c r="O43" s="50">
        <v>97</v>
      </c>
      <c r="P43" s="51">
        <v>100</v>
      </c>
      <c r="Q43" s="52">
        <f t="shared" si="1"/>
        <v>100</v>
      </c>
      <c r="R43" s="53">
        <f t="shared" si="2"/>
        <v>173</v>
      </c>
      <c r="S43" s="49">
        <v>1</v>
      </c>
      <c r="T43" s="51"/>
    </row>
    <row r="44" spans="1:20" ht="15" customHeight="1" x14ac:dyDescent="0.4">
      <c r="A44" s="44">
        <v>11</v>
      </c>
      <c r="B44" s="45" t="s">
        <v>57</v>
      </c>
      <c r="C44" s="45">
        <v>1014382</v>
      </c>
      <c r="D44" s="45" t="s">
        <v>74</v>
      </c>
      <c r="E44" s="45">
        <v>77</v>
      </c>
      <c r="F44" s="45" t="s">
        <v>90</v>
      </c>
      <c r="G44" s="45">
        <v>2000</v>
      </c>
      <c r="H44" s="47" t="s">
        <v>91</v>
      </c>
      <c r="I44" s="57">
        <v>76.5</v>
      </c>
      <c r="J44" s="49">
        <v>52</v>
      </c>
      <c r="K44" s="50">
        <v>56</v>
      </c>
      <c r="L44" s="51">
        <v>-62</v>
      </c>
      <c r="M44" s="52">
        <f t="shared" si="0"/>
        <v>56</v>
      </c>
      <c r="N44" s="49">
        <v>-70</v>
      </c>
      <c r="O44" s="50">
        <v>73</v>
      </c>
      <c r="P44" s="51">
        <v>76</v>
      </c>
      <c r="Q44" s="52">
        <f t="shared" si="1"/>
        <v>76</v>
      </c>
      <c r="R44" s="53">
        <f t="shared" si="2"/>
        <v>132</v>
      </c>
      <c r="S44" s="49"/>
      <c r="T44" s="51"/>
    </row>
    <row r="45" spans="1:20" ht="15" customHeight="1" x14ac:dyDescent="0.4">
      <c r="A45" s="15">
        <v>12</v>
      </c>
      <c r="B45" s="16" t="s">
        <v>57</v>
      </c>
      <c r="C45" s="16">
        <v>1015914</v>
      </c>
      <c r="D45" s="16" t="s">
        <v>74</v>
      </c>
      <c r="E45" s="16">
        <v>77</v>
      </c>
      <c r="F45" s="16" t="s">
        <v>92</v>
      </c>
      <c r="G45" s="16">
        <v>2000</v>
      </c>
      <c r="H45" s="17" t="s">
        <v>51</v>
      </c>
      <c r="I45" s="43">
        <v>73.599999999999994</v>
      </c>
      <c r="J45" s="19">
        <v>52</v>
      </c>
      <c r="K45" s="20">
        <v>61</v>
      </c>
      <c r="L45" s="21">
        <v>-66</v>
      </c>
      <c r="M45" s="22">
        <f t="shared" si="0"/>
        <v>61</v>
      </c>
      <c r="N45" s="19">
        <v>71</v>
      </c>
      <c r="O45" s="20">
        <v>76</v>
      </c>
      <c r="P45" s="21">
        <v>81</v>
      </c>
      <c r="Q45" s="22">
        <f t="shared" si="1"/>
        <v>81</v>
      </c>
      <c r="R45" s="23">
        <f t="shared" si="2"/>
        <v>142</v>
      </c>
      <c r="S45" s="19"/>
      <c r="T45" s="21"/>
    </row>
    <row r="46" spans="1:20" ht="15" customHeight="1" x14ac:dyDescent="0.4">
      <c r="A46" s="44">
        <v>27</v>
      </c>
      <c r="B46" s="46" t="s">
        <v>57</v>
      </c>
      <c r="C46" s="46">
        <v>1014478</v>
      </c>
      <c r="D46" s="46" t="s">
        <v>74</v>
      </c>
      <c r="E46" s="46">
        <v>77</v>
      </c>
      <c r="F46" s="46" t="s">
        <v>93</v>
      </c>
      <c r="G46" s="46">
        <v>2000</v>
      </c>
      <c r="H46" s="67" t="s">
        <v>84</v>
      </c>
      <c r="I46" s="65">
        <v>71.599999999999994</v>
      </c>
      <c r="J46" s="49">
        <v>57</v>
      </c>
      <c r="K46" s="50">
        <v>-59</v>
      </c>
      <c r="L46" s="51">
        <v>59</v>
      </c>
      <c r="M46" s="52">
        <f t="shared" si="0"/>
        <v>59</v>
      </c>
      <c r="N46" s="49">
        <v>79</v>
      </c>
      <c r="O46" s="50">
        <v>83</v>
      </c>
      <c r="P46" s="51">
        <v>-86</v>
      </c>
      <c r="Q46" s="52">
        <f t="shared" si="1"/>
        <v>83</v>
      </c>
      <c r="R46" s="53">
        <f t="shared" si="2"/>
        <v>142</v>
      </c>
      <c r="S46" s="49"/>
      <c r="T46" s="51"/>
    </row>
    <row r="47" spans="1:20" ht="15" customHeight="1" x14ac:dyDescent="0.4">
      <c r="A47" s="15">
        <v>28</v>
      </c>
      <c r="B47" s="42" t="s">
        <v>57</v>
      </c>
      <c r="C47" s="42">
        <v>1013293</v>
      </c>
      <c r="D47" s="42" t="s">
        <v>74</v>
      </c>
      <c r="E47" s="42">
        <v>77</v>
      </c>
      <c r="F47" s="42" t="s">
        <v>94</v>
      </c>
      <c r="G47" s="42">
        <v>1999</v>
      </c>
      <c r="H47" s="58" t="s">
        <v>51</v>
      </c>
      <c r="I47" s="43">
        <v>73.099999999999994</v>
      </c>
      <c r="J47" s="19">
        <v>62</v>
      </c>
      <c r="K47" s="20">
        <v>65</v>
      </c>
      <c r="L47" s="21">
        <v>-71</v>
      </c>
      <c r="M47" s="22">
        <f t="shared" si="0"/>
        <v>65</v>
      </c>
      <c r="N47" s="19">
        <v>-80</v>
      </c>
      <c r="O47" s="20">
        <v>83</v>
      </c>
      <c r="P47" s="21">
        <v>-90</v>
      </c>
      <c r="Q47" s="22">
        <f t="shared" si="1"/>
        <v>83</v>
      </c>
      <c r="R47" s="23">
        <f t="shared" si="2"/>
        <v>148</v>
      </c>
      <c r="S47" s="19">
        <v>3</v>
      </c>
      <c r="T47" s="21"/>
    </row>
    <row r="48" spans="1:20" ht="15" customHeight="1" x14ac:dyDescent="0.4">
      <c r="A48" s="44">
        <v>43</v>
      </c>
      <c r="B48" s="45" t="s">
        <v>57</v>
      </c>
      <c r="C48" s="45">
        <v>1000608</v>
      </c>
      <c r="D48" s="45" t="s">
        <v>74</v>
      </c>
      <c r="E48" s="45">
        <v>77</v>
      </c>
      <c r="F48" s="46" t="s">
        <v>95</v>
      </c>
      <c r="G48" s="45">
        <v>1999</v>
      </c>
      <c r="H48" s="47" t="s">
        <v>65</v>
      </c>
      <c r="I48" s="57">
        <v>71.3</v>
      </c>
      <c r="J48" s="49">
        <v>60</v>
      </c>
      <c r="K48" s="50">
        <v>65</v>
      </c>
      <c r="L48" s="51">
        <v>-68</v>
      </c>
      <c r="M48" s="52">
        <f t="shared" si="0"/>
        <v>65</v>
      </c>
      <c r="N48" s="49">
        <v>82</v>
      </c>
      <c r="O48" s="50">
        <v>86</v>
      </c>
      <c r="P48" s="51">
        <v>90</v>
      </c>
      <c r="Q48" s="52">
        <f t="shared" si="1"/>
        <v>90</v>
      </c>
      <c r="R48" s="53">
        <f t="shared" si="2"/>
        <v>155</v>
      </c>
      <c r="S48" s="49">
        <v>2</v>
      </c>
      <c r="T48" s="51"/>
    </row>
    <row r="49" spans="1:20" ht="15" customHeight="1" x14ac:dyDescent="0.4">
      <c r="A49" s="15">
        <v>45</v>
      </c>
      <c r="B49" s="42" t="s">
        <v>57</v>
      </c>
      <c r="C49" s="42">
        <v>1013797</v>
      </c>
      <c r="D49" s="42" t="s">
        <v>74</v>
      </c>
      <c r="E49" s="16">
        <v>77</v>
      </c>
      <c r="F49" s="16" t="s">
        <v>96</v>
      </c>
      <c r="G49" s="16">
        <v>1999</v>
      </c>
      <c r="H49" s="17" t="s">
        <v>51</v>
      </c>
      <c r="I49" s="43">
        <v>75.400000000000006</v>
      </c>
      <c r="J49" s="19">
        <v>48</v>
      </c>
      <c r="K49" s="20">
        <v>54</v>
      </c>
      <c r="L49" s="68" t="s">
        <v>97</v>
      </c>
      <c r="M49" s="22">
        <f t="shared" si="0"/>
        <v>54</v>
      </c>
      <c r="N49" s="19">
        <v>66</v>
      </c>
      <c r="O49" s="20">
        <v>73</v>
      </c>
      <c r="P49" s="21">
        <v>78</v>
      </c>
      <c r="Q49" s="22">
        <f t="shared" si="1"/>
        <v>78</v>
      </c>
      <c r="R49" s="23">
        <f t="shared" si="2"/>
        <v>132</v>
      </c>
      <c r="S49" s="19"/>
      <c r="T49" s="21"/>
    </row>
    <row r="50" spans="1:20" ht="15" customHeight="1" x14ac:dyDescent="0.4">
      <c r="A50" s="44">
        <v>47</v>
      </c>
      <c r="B50" s="54" t="s">
        <v>57</v>
      </c>
      <c r="C50" s="55">
        <v>211882</v>
      </c>
      <c r="D50" s="54" t="s">
        <v>74</v>
      </c>
      <c r="E50" s="55">
        <v>77</v>
      </c>
      <c r="F50" s="54" t="s">
        <v>98</v>
      </c>
      <c r="G50" s="55">
        <v>2000</v>
      </c>
      <c r="H50" s="56" t="s">
        <v>65</v>
      </c>
      <c r="I50" s="48">
        <v>75</v>
      </c>
      <c r="J50" s="49">
        <v>55</v>
      </c>
      <c r="K50" s="50">
        <v>60</v>
      </c>
      <c r="L50" s="51">
        <v>-64</v>
      </c>
      <c r="M50" s="52">
        <f t="shared" si="0"/>
        <v>60</v>
      </c>
      <c r="N50" s="49">
        <v>75</v>
      </c>
      <c r="O50" s="50">
        <v>80</v>
      </c>
      <c r="P50" s="51">
        <v>85</v>
      </c>
      <c r="Q50" s="52">
        <f t="shared" si="1"/>
        <v>85</v>
      </c>
      <c r="R50" s="53">
        <f t="shared" si="2"/>
        <v>145</v>
      </c>
      <c r="S50" s="49"/>
      <c r="T50" s="51"/>
    </row>
    <row r="51" spans="1:20" ht="15" customHeight="1" x14ac:dyDescent="0.4">
      <c r="A51" s="15">
        <v>16</v>
      </c>
      <c r="B51" s="16" t="s">
        <v>57</v>
      </c>
      <c r="C51" s="16">
        <v>1000758</v>
      </c>
      <c r="D51" s="61" t="s">
        <v>74</v>
      </c>
      <c r="E51" s="61">
        <v>85</v>
      </c>
      <c r="F51" s="61" t="s">
        <v>99</v>
      </c>
      <c r="G51" s="61">
        <v>1998</v>
      </c>
      <c r="H51" s="63" t="s">
        <v>51</v>
      </c>
      <c r="I51" s="43">
        <v>83.6</v>
      </c>
      <c r="J51" s="19">
        <v>72</v>
      </c>
      <c r="K51" s="20">
        <v>77</v>
      </c>
      <c r="L51" s="21">
        <v>81</v>
      </c>
      <c r="M51" s="22">
        <f t="shared" si="0"/>
        <v>81</v>
      </c>
      <c r="N51" s="19">
        <v>100</v>
      </c>
      <c r="O51" s="20">
        <v>104</v>
      </c>
      <c r="P51" s="21">
        <v>110</v>
      </c>
      <c r="Q51" s="22">
        <f t="shared" si="1"/>
        <v>110</v>
      </c>
      <c r="R51" s="23">
        <f t="shared" si="2"/>
        <v>191</v>
      </c>
      <c r="S51" s="19">
        <v>1</v>
      </c>
      <c r="T51" s="21"/>
    </row>
    <row r="52" spans="1:20" ht="15" customHeight="1" x14ac:dyDescent="0.4">
      <c r="A52" s="44">
        <v>34</v>
      </c>
      <c r="B52" s="45" t="s">
        <v>57</v>
      </c>
      <c r="C52" s="45">
        <v>1000785</v>
      </c>
      <c r="D52" s="45" t="s">
        <v>74</v>
      </c>
      <c r="E52" s="45">
        <v>85</v>
      </c>
      <c r="F52" s="46" t="s">
        <v>100</v>
      </c>
      <c r="G52" s="45">
        <v>2000</v>
      </c>
      <c r="H52" s="47" t="s">
        <v>60</v>
      </c>
      <c r="I52" s="48">
        <v>83.1</v>
      </c>
      <c r="J52" s="49">
        <v>75</v>
      </c>
      <c r="K52" s="50">
        <v>77</v>
      </c>
      <c r="L52" s="51">
        <v>-81</v>
      </c>
      <c r="M52" s="52">
        <f t="shared" si="0"/>
        <v>77</v>
      </c>
      <c r="N52" s="49">
        <v>100</v>
      </c>
      <c r="O52" s="50">
        <v>-104</v>
      </c>
      <c r="P52" s="51">
        <v>-104</v>
      </c>
      <c r="Q52" s="52">
        <f t="shared" si="1"/>
        <v>100</v>
      </c>
      <c r="R52" s="53">
        <f t="shared" si="2"/>
        <v>177</v>
      </c>
      <c r="S52" s="49">
        <v>2</v>
      </c>
      <c r="T52" s="51"/>
    </row>
    <row r="53" spans="1:20" ht="15" customHeight="1" x14ac:dyDescent="0.4">
      <c r="A53" s="44">
        <v>38</v>
      </c>
      <c r="B53" s="54" t="s">
        <v>57</v>
      </c>
      <c r="C53" s="54">
        <v>1015971</v>
      </c>
      <c r="D53" s="54" t="s">
        <v>74</v>
      </c>
      <c r="E53" s="54">
        <v>85</v>
      </c>
      <c r="F53" s="54" t="s">
        <v>101</v>
      </c>
      <c r="G53" s="54">
        <v>2000</v>
      </c>
      <c r="H53" s="56" t="s">
        <v>84</v>
      </c>
      <c r="I53" s="48">
        <v>80.400000000000006</v>
      </c>
      <c r="J53" s="49">
        <v>48</v>
      </c>
      <c r="K53" s="50">
        <v>59</v>
      </c>
      <c r="L53" s="51">
        <v>64</v>
      </c>
      <c r="M53" s="52">
        <f t="shared" si="0"/>
        <v>64</v>
      </c>
      <c r="N53" s="49">
        <v>66</v>
      </c>
      <c r="O53" s="50">
        <v>80</v>
      </c>
      <c r="P53" s="51">
        <v>84</v>
      </c>
      <c r="Q53" s="52">
        <f t="shared" si="1"/>
        <v>84</v>
      </c>
      <c r="R53" s="53">
        <f t="shared" si="2"/>
        <v>148</v>
      </c>
      <c r="S53" s="49">
        <v>3</v>
      </c>
      <c r="T53" s="51"/>
    </row>
    <row r="54" spans="1:20" ht="15" customHeight="1" x14ac:dyDescent="0.4">
      <c r="A54" s="15">
        <v>21</v>
      </c>
      <c r="B54" s="16" t="s">
        <v>57</v>
      </c>
      <c r="C54" s="16">
        <v>1002017</v>
      </c>
      <c r="D54" s="16" t="s">
        <v>74</v>
      </c>
      <c r="E54" s="16">
        <v>94</v>
      </c>
      <c r="F54" s="16" t="s">
        <v>102</v>
      </c>
      <c r="G54" s="16">
        <v>2000</v>
      </c>
      <c r="H54" s="17" t="s">
        <v>51</v>
      </c>
      <c r="I54" s="64">
        <v>92</v>
      </c>
      <c r="J54" s="19">
        <v>60</v>
      </c>
      <c r="K54" s="20">
        <v>65</v>
      </c>
      <c r="L54" s="21">
        <v>-72</v>
      </c>
      <c r="M54" s="22">
        <f t="shared" si="0"/>
        <v>65</v>
      </c>
      <c r="N54" s="19">
        <v>71</v>
      </c>
      <c r="O54" s="20">
        <v>-78</v>
      </c>
      <c r="P54" s="21">
        <v>-80</v>
      </c>
      <c r="Q54" s="22">
        <f t="shared" si="1"/>
        <v>71</v>
      </c>
      <c r="R54" s="23">
        <f t="shared" si="2"/>
        <v>136</v>
      </c>
      <c r="S54" s="19">
        <v>2</v>
      </c>
      <c r="T54" s="21"/>
    </row>
    <row r="55" spans="1:20" ht="15" customHeight="1" x14ac:dyDescent="0.4">
      <c r="A55" s="15">
        <v>31</v>
      </c>
      <c r="B55" s="16" t="s">
        <v>57</v>
      </c>
      <c r="C55" s="16">
        <v>212124</v>
      </c>
      <c r="D55" s="16" t="s">
        <v>74</v>
      </c>
      <c r="E55" s="16">
        <v>94</v>
      </c>
      <c r="F55" s="42" t="s">
        <v>103</v>
      </c>
      <c r="G55" s="16">
        <v>1999</v>
      </c>
      <c r="H55" s="17" t="s">
        <v>51</v>
      </c>
      <c r="I55" s="43">
        <v>92.8</v>
      </c>
      <c r="J55" s="19">
        <v>98</v>
      </c>
      <c r="K55" s="20">
        <v>102</v>
      </c>
      <c r="L55" s="21">
        <v>107</v>
      </c>
      <c r="M55" s="22">
        <f t="shared" si="0"/>
        <v>107</v>
      </c>
      <c r="N55" s="19">
        <v>120</v>
      </c>
      <c r="O55" s="20">
        <v>131</v>
      </c>
      <c r="P55" s="21">
        <v>-139</v>
      </c>
      <c r="Q55" s="22">
        <f t="shared" si="1"/>
        <v>131</v>
      </c>
      <c r="R55" s="23">
        <f t="shared" si="2"/>
        <v>238</v>
      </c>
      <c r="S55" s="19">
        <v>1</v>
      </c>
      <c r="T55" s="21"/>
    </row>
    <row r="56" spans="1:20" ht="15" customHeight="1" x14ac:dyDescent="0.4">
      <c r="A56" s="15">
        <v>19</v>
      </c>
      <c r="B56" s="61" t="s">
        <v>57</v>
      </c>
      <c r="C56" s="61">
        <v>1014374</v>
      </c>
      <c r="D56" s="61" t="s">
        <v>74</v>
      </c>
      <c r="E56" s="61">
        <v>105</v>
      </c>
      <c r="F56" s="61" t="s">
        <v>104</v>
      </c>
      <c r="G56" s="61">
        <v>2000</v>
      </c>
      <c r="H56" s="63" t="s">
        <v>51</v>
      </c>
      <c r="I56" s="43">
        <v>103.6</v>
      </c>
      <c r="J56" s="19">
        <v>62</v>
      </c>
      <c r="K56" s="20">
        <v>-68</v>
      </c>
      <c r="L56" s="21">
        <v>-70</v>
      </c>
      <c r="M56" s="22">
        <f t="shared" si="0"/>
        <v>62</v>
      </c>
      <c r="N56" s="19">
        <v>75</v>
      </c>
      <c r="O56" s="20">
        <v>83</v>
      </c>
      <c r="P56" s="21">
        <v>-90</v>
      </c>
      <c r="Q56" s="22">
        <f t="shared" si="1"/>
        <v>83</v>
      </c>
      <c r="R56" s="23">
        <f t="shared" si="2"/>
        <v>145</v>
      </c>
      <c r="S56" s="19">
        <v>2</v>
      </c>
      <c r="T56" s="21"/>
    </row>
    <row r="57" spans="1:20" ht="15" customHeight="1" x14ac:dyDescent="0.4">
      <c r="A57" s="44">
        <v>41</v>
      </c>
      <c r="B57" s="46" t="s">
        <v>57</v>
      </c>
      <c r="C57" s="46">
        <v>207792</v>
      </c>
      <c r="D57" s="46" t="s">
        <v>74</v>
      </c>
      <c r="E57" s="45">
        <v>105</v>
      </c>
      <c r="F57" s="45" t="s">
        <v>105</v>
      </c>
      <c r="G57" s="45">
        <v>1999</v>
      </c>
      <c r="H57" s="47" t="s">
        <v>65</v>
      </c>
      <c r="I57" s="57">
        <v>102.9</v>
      </c>
      <c r="J57" s="49">
        <v>80</v>
      </c>
      <c r="K57" s="50">
        <v>85</v>
      </c>
      <c r="L57" s="51">
        <v>90</v>
      </c>
      <c r="M57" s="52">
        <f t="shared" si="0"/>
        <v>90</v>
      </c>
      <c r="N57" s="49">
        <v>105</v>
      </c>
      <c r="O57" s="50">
        <v>112</v>
      </c>
      <c r="P57" s="51">
        <v>-120</v>
      </c>
      <c r="Q57" s="52">
        <f t="shared" si="1"/>
        <v>112</v>
      </c>
      <c r="R57" s="53">
        <f t="shared" si="2"/>
        <v>202</v>
      </c>
      <c r="S57" s="49">
        <v>1</v>
      </c>
      <c r="T57" s="51"/>
    </row>
    <row r="58" spans="1:20" ht="15" customHeight="1" x14ac:dyDescent="0.4">
      <c r="A58" s="15">
        <v>13</v>
      </c>
      <c r="B58" s="16" t="s">
        <v>57</v>
      </c>
      <c r="C58" s="16">
        <v>1014201</v>
      </c>
      <c r="D58" s="16" t="s">
        <v>74</v>
      </c>
      <c r="E58" s="16" t="s">
        <v>72</v>
      </c>
      <c r="F58" s="16" t="s">
        <v>106</v>
      </c>
      <c r="G58" s="16">
        <v>2000</v>
      </c>
      <c r="H58" s="17" t="s">
        <v>51</v>
      </c>
      <c r="I58" s="43">
        <v>113</v>
      </c>
      <c r="J58" s="19">
        <v>61</v>
      </c>
      <c r="K58" s="20">
        <v>68</v>
      </c>
      <c r="L58" s="21">
        <v>-72</v>
      </c>
      <c r="M58" s="22">
        <f t="shared" si="0"/>
        <v>68</v>
      </c>
      <c r="N58" s="19">
        <v>84</v>
      </c>
      <c r="O58" s="20">
        <v>-92</v>
      </c>
      <c r="P58" s="21">
        <v>95</v>
      </c>
      <c r="Q58" s="22">
        <f t="shared" si="1"/>
        <v>95</v>
      </c>
      <c r="R58" s="23">
        <f t="shared" si="2"/>
        <v>163</v>
      </c>
      <c r="S58" s="19">
        <v>1</v>
      </c>
      <c r="T58" s="21"/>
    </row>
    <row r="59" spans="1:20" ht="15" customHeight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ht="15" customHeight="1" x14ac:dyDescent="0.25">
      <c r="A60" s="4"/>
      <c r="B60" s="159" t="s">
        <v>107</v>
      </c>
      <c r="C60" s="160"/>
      <c r="D60" s="177" t="s">
        <v>108</v>
      </c>
      <c r="E60" s="153"/>
      <c r="F60" s="153"/>
      <c r="G60" s="2"/>
      <c r="H60" s="4"/>
      <c r="I60" s="4"/>
      <c r="J60" s="159" t="s">
        <v>109</v>
      </c>
      <c r="K60" s="160"/>
      <c r="L60" s="160"/>
      <c r="M60" s="155" t="s">
        <v>110</v>
      </c>
      <c r="N60" s="156"/>
      <c r="O60" s="156"/>
      <c r="P60" s="72"/>
      <c r="Q60" s="71"/>
      <c r="R60" s="4"/>
      <c r="S60" s="4"/>
      <c r="T60" s="4"/>
    </row>
    <row r="61" spans="1:20" ht="16.05" customHeight="1" x14ac:dyDescent="0.25">
      <c r="A61" s="4"/>
      <c r="B61" s="4"/>
      <c r="C61" s="4"/>
      <c r="D61" s="177" t="s">
        <v>111</v>
      </c>
      <c r="E61" s="153"/>
      <c r="F61" s="153"/>
      <c r="G61" s="2"/>
      <c r="H61" s="4"/>
      <c r="I61" s="4"/>
      <c r="J61" s="4"/>
      <c r="K61" s="4"/>
      <c r="L61" s="4"/>
      <c r="M61" s="69"/>
      <c r="N61" s="69"/>
      <c r="O61" s="69"/>
      <c r="P61" s="69"/>
      <c r="Q61" s="69"/>
      <c r="R61" s="4"/>
      <c r="S61" s="4"/>
      <c r="T61" s="4"/>
    </row>
    <row r="62" spans="1:20" ht="18.45" customHeight="1" x14ac:dyDescent="0.25">
      <c r="A62" s="4"/>
      <c r="B62" s="4"/>
      <c r="C62" s="4"/>
      <c r="D62" s="177" t="s">
        <v>112</v>
      </c>
      <c r="E62" s="153"/>
      <c r="F62" s="153"/>
      <c r="G62" s="2"/>
      <c r="H62" s="4"/>
      <c r="I62" s="4"/>
      <c r="J62" s="70" t="s">
        <v>113</v>
      </c>
      <c r="K62" s="4"/>
      <c r="L62" s="4"/>
      <c r="M62" s="172">
        <v>42763</v>
      </c>
      <c r="N62" s="156"/>
      <c r="O62" s="156"/>
      <c r="P62" s="4"/>
      <c r="Q62" s="4"/>
      <c r="R62" s="4"/>
      <c r="S62" s="4"/>
      <c r="T62" s="4"/>
    </row>
    <row r="63" spans="1:20" ht="16.05" customHeight="1" x14ac:dyDescent="0.25">
      <c r="A63" s="4"/>
      <c r="B63" s="4"/>
      <c r="C63" s="4"/>
      <c r="D63" s="153"/>
      <c r="E63" s="153"/>
      <c r="F63" s="153"/>
      <c r="G63" s="2"/>
      <c r="H63" s="4"/>
      <c r="I63" s="4"/>
      <c r="J63" s="4"/>
      <c r="K63" s="4"/>
      <c r="L63" s="4"/>
      <c r="M63" s="69"/>
      <c r="N63" s="69"/>
      <c r="O63" s="69"/>
      <c r="P63" s="4"/>
      <c r="Q63" s="4"/>
      <c r="R63" s="4"/>
      <c r="S63" s="4"/>
      <c r="T63" s="4"/>
    </row>
    <row r="64" spans="1:20" ht="15" customHeight="1" x14ac:dyDescent="0.25">
      <c r="A64" s="4"/>
      <c r="B64" s="4"/>
      <c r="C64" s="4"/>
      <c r="D64" s="153"/>
      <c r="E64" s="153"/>
      <c r="F64" s="153"/>
      <c r="G64" s="2"/>
      <c r="H64" s="4"/>
      <c r="I64" s="4"/>
      <c r="J64" s="157" t="s">
        <v>114</v>
      </c>
      <c r="K64" s="158"/>
      <c r="L64" s="158"/>
      <c r="M64" s="158"/>
      <c r="N64" s="158"/>
      <c r="O64" s="158"/>
      <c r="P64" s="158"/>
      <c r="Q64" s="158"/>
      <c r="R64" s="158"/>
      <c r="S64" s="158"/>
      <c r="T64" s="158"/>
    </row>
    <row r="65" spans="1:20" ht="16.05" customHeight="1" x14ac:dyDescent="0.25">
      <c r="A65" s="4"/>
      <c r="B65" s="4"/>
      <c r="C65" s="4"/>
      <c r="D65" s="153"/>
      <c r="E65" s="153"/>
      <c r="F65" s="153"/>
      <c r="G65" s="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6.05" customHeight="1" x14ac:dyDescent="0.25">
      <c r="A66" s="4"/>
      <c r="B66" s="4"/>
      <c r="C66" s="4"/>
      <c r="D66" s="153"/>
      <c r="E66" s="153"/>
      <c r="F66" s="153"/>
      <c r="G66" s="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6.05" customHeight="1" x14ac:dyDescent="0.25">
      <c r="A67" s="4"/>
      <c r="B67" s="4"/>
      <c r="C67" s="4"/>
      <c r="D67" s="153"/>
      <c r="E67" s="153"/>
      <c r="F67" s="153"/>
      <c r="G67" s="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6.05" customHeight="1" x14ac:dyDescent="0.25">
      <c r="A68" s="4"/>
      <c r="B68" s="4"/>
      <c r="C68" s="4"/>
      <c r="D68" s="153"/>
      <c r="E68" s="153"/>
      <c r="F68" s="153"/>
      <c r="G68" s="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6.05" customHeight="1" x14ac:dyDescent="0.25">
      <c r="A69" s="4"/>
      <c r="B69" s="4"/>
      <c r="C69" s="4"/>
      <c r="D69" s="153"/>
      <c r="E69" s="153"/>
      <c r="F69" s="153"/>
      <c r="G69" s="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6.05" customHeight="1" x14ac:dyDescent="0.25">
      <c r="A70" s="4"/>
      <c r="B70" s="4"/>
      <c r="C70" s="4"/>
      <c r="D70" s="153"/>
      <c r="E70" s="153"/>
      <c r="F70" s="153"/>
      <c r="G70" s="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6.05" customHeight="1" x14ac:dyDescent="0.25">
      <c r="A71" s="4"/>
      <c r="B71" s="4"/>
      <c r="C71" s="4"/>
      <c r="D71" s="2"/>
      <c r="E71" s="2"/>
      <c r="F71" s="2"/>
      <c r="G71" s="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6.05" customHeight="1" x14ac:dyDescent="0.25">
      <c r="A72" s="4"/>
      <c r="B72" s="4"/>
      <c r="C72" s="4"/>
      <c r="D72" s="2"/>
      <c r="E72" s="2"/>
      <c r="F72" s="2"/>
      <c r="G72" s="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6.05" customHeight="1" x14ac:dyDescent="0.25">
      <c r="A73" s="4"/>
      <c r="B73" s="4"/>
      <c r="C73" s="4"/>
      <c r="D73" s="2"/>
      <c r="E73" s="2"/>
      <c r="F73" s="2"/>
      <c r="G73" s="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6.05" customHeight="1" x14ac:dyDescent="0.25">
      <c r="A74" s="4"/>
      <c r="B74" s="4"/>
      <c r="C74" s="4"/>
      <c r="D74" s="2"/>
      <c r="E74" s="2"/>
      <c r="F74" s="2"/>
      <c r="G74" s="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6.05" customHeight="1" x14ac:dyDescent="0.25">
      <c r="A75" s="4"/>
      <c r="B75" s="4"/>
      <c r="C75" s="4"/>
      <c r="D75" s="2"/>
      <c r="E75" s="2"/>
      <c r="F75" s="2"/>
      <c r="G75" s="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6.05" customHeight="1" x14ac:dyDescent="0.25">
      <c r="A76" s="4"/>
      <c r="B76" s="4"/>
      <c r="C76" s="4"/>
      <c r="D76" s="2"/>
      <c r="E76" s="2"/>
      <c r="F76" s="2"/>
      <c r="G76" s="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6.05" customHeight="1" x14ac:dyDescent="0.25">
      <c r="A77" s="4"/>
      <c r="B77" s="4"/>
      <c r="C77" s="4"/>
      <c r="D77" s="2"/>
      <c r="E77" s="2"/>
      <c r="F77" s="2"/>
      <c r="G77" s="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" customHeight="1" x14ac:dyDescent="0.25">
      <c r="A78" s="4"/>
      <c r="B78" s="4"/>
      <c r="C78" s="4"/>
      <c r="D78" s="2"/>
      <c r="E78" s="2"/>
      <c r="F78" s="2"/>
      <c r="G78" s="2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1:20" ht="12" customHeight="1" x14ac:dyDescent="0.25">
      <c r="A79" s="4"/>
      <c r="B79" s="4"/>
      <c r="C79" s="4"/>
      <c r="D79" s="2"/>
      <c r="E79" s="2"/>
      <c r="F79" s="2"/>
      <c r="G79" s="2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1:20" ht="12" customHeight="1" x14ac:dyDescent="0.25">
      <c r="A80" s="4"/>
      <c r="B80" s="4"/>
      <c r="C80" s="4"/>
      <c r="D80" s="2"/>
      <c r="E80" s="2"/>
      <c r="F80" s="2"/>
      <c r="G80" s="2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1:20" ht="12" customHeight="1" x14ac:dyDescent="0.25">
      <c r="A81" s="4"/>
      <c r="B81" s="4"/>
      <c r="C81" s="4"/>
      <c r="D81" s="2"/>
      <c r="E81" s="2"/>
      <c r="F81" s="2"/>
      <c r="G81" s="2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1:20" ht="12" customHeight="1" x14ac:dyDescent="0.25">
      <c r="A82" s="4"/>
      <c r="B82" s="4"/>
      <c r="C82" s="4"/>
      <c r="D82" s="2"/>
      <c r="E82" s="2"/>
      <c r="F82" s="2"/>
      <c r="G82" s="2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1:20" ht="12" customHeight="1" x14ac:dyDescent="0.25">
      <c r="A83" s="4"/>
      <c r="B83" s="4"/>
      <c r="C83" s="4"/>
      <c r="D83" s="2"/>
      <c r="E83" s="2"/>
      <c r="F83" s="2"/>
      <c r="G83" s="2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1:20" ht="12" customHeight="1" x14ac:dyDescent="0.25">
      <c r="A84" s="4"/>
      <c r="B84" s="4"/>
      <c r="C84" s="4"/>
      <c r="D84" s="2"/>
      <c r="E84" s="2"/>
      <c r="F84" s="2"/>
      <c r="G84" s="2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ht="12" customHeight="1" x14ac:dyDescent="0.25">
      <c r="A85" s="4"/>
      <c r="B85" s="4"/>
      <c r="C85" s="4"/>
      <c r="D85" s="2"/>
      <c r="E85" s="2"/>
      <c r="F85" s="2"/>
      <c r="G85" s="2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1:20" ht="12" customHeight="1" x14ac:dyDescent="0.25">
      <c r="A86" s="4"/>
      <c r="B86" s="4"/>
      <c r="C86" s="4"/>
      <c r="D86" s="2"/>
      <c r="E86" s="2"/>
      <c r="F86" s="2"/>
      <c r="G86" s="2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1:20" ht="12" customHeight="1" x14ac:dyDescent="0.25">
      <c r="A87" s="4"/>
      <c r="B87" s="4"/>
      <c r="C87" s="4"/>
      <c r="D87" s="2"/>
      <c r="E87" s="2"/>
      <c r="F87" s="2"/>
      <c r="G87" s="2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1:20" ht="12" customHeight="1" x14ac:dyDescent="0.25">
      <c r="A88" s="4"/>
      <c r="B88" s="4"/>
      <c r="C88" s="4"/>
      <c r="D88" s="2"/>
      <c r="E88" s="2"/>
      <c r="F88" s="2"/>
      <c r="G88" s="2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1:20" ht="12" customHeight="1" x14ac:dyDescent="0.25">
      <c r="A89" s="4"/>
      <c r="B89" s="4"/>
      <c r="C89" s="4"/>
      <c r="D89" s="154"/>
      <c r="E89" s="154"/>
      <c r="F89" s="154"/>
      <c r="G89" s="72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</sheetData>
  <mergeCells count="31">
    <mergeCell ref="H10:K10"/>
    <mergeCell ref="M62:O62"/>
    <mergeCell ref="B10:F10"/>
    <mergeCell ref="H9:L9"/>
    <mergeCell ref="B9:G9"/>
    <mergeCell ref="J12:L12"/>
    <mergeCell ref="D62:F62"/>
    <mergeCell ref="D61:F61"/>
    <mergeCell ref="D60:F60"/>
    <mergeCell ref="Q3:T3"/>
    <mergeCell ref="Q1:T1"/>
    <mergeCell ref="N9:T9"/>
    <mergeCell ref="N12:P12"/>
    <mergeCell ref="Q4:T4"/>
    <mergeCell ref="Q2:T2"/>
    <mergeCell ref="N10:R10"/>
    <mergeCell ref="Q6:T6"/>
    <mergeCell ref="Q5:T5"/>
    <mergeCell ref="B60:C60"/>
    <mergeCell ref="D65:F65"/>
    <mergeCell ref="D63:F63"/>
    <mergeCell ref="D66:F66"/>
    <mergeCell ref="D64:F64"/>
    <mergeCell ref="D70:F70"/>
    <mergeCell ref="D89:F89"/>
    <mergeCell ref="D69:F69"/>
    <mergeCell ref="M60:O60"/>
    <mergeCell ref="J64:T64"/>
    <mergeCell ref="J60:L60"/>
    <mergeCell ref="D68:F68"/>
    <mergeCell ref="D67:F67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11" customWidth="1"/>
    <col min="2" max="5" width="5.765625" style="111" customWidth="1"/>
    <col min="6" max="6" width="17" style="111" customWidth="1"/>
    <col min="7" max="7" width="6.4609375" style="111"/>
    <col min="8" max="8" width="14" style="111" customWidth="1"/>
    <col min="9" max="9" width="5.765625" style="111" customWidth="1"/>
    <col min="10" max="12" width="5" style="111" customWidth="1"/>
    <col min="13" max="13" width="5.765625" style="111" customWidth="1"/>
    <col min="14" max="16" width="5" style="111" customWidth="1"/>
    <col min="17" max="18" width="6.4609375" style="111"/>
    <col min="19" max="19" width="4.23046875" style="111" customWidth="1"/>
    <col min="20" max="20" width="4.765625" style="111" customWidth="1"/>
    <col min="21" max="256" width="6.4609375" style="111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12" customWidth="1"/>
    <col min="2" max="5" width="5.765625" style="112" customWidth="1"/>
    <col min="6" max="6" width="17" style="112" customWidth="1"/>
    <col min="7" max="7" width="6.4609375" style="112"/>
    <col min="8" max="8" width="14" style="112" customWidth="1"/>
    <col min="9" max="9" width="5.765625" style="112" customWidth="1"/>
    <col min="10" max="12" width="5" style="112" customWidth="1"/>
    <col min="13" max="13" width="5.765625" style="112" customWidth="1"/>
    <col min="14" max="16" width="5" style="112" customWidth="1"/>
    <col min="17" max="18" width="6.4609375" style="112"/>
    <col min="19" max="19" width="4.23046875" style="112" customWidth="1"/>
    <col min="20" max="20" width="4.765625" style="112" customWidth="1"/>
    <col min="21" max="256" width="6.4609375" style="112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showGridLines="0" workbookViewId="0"/>
  </sheetViews>
  <sheetFormatPr defaultColWidth="8.61328125" defaultRowHeight="12" customHeight="1" x14ac:dyDescent="0.25"/>
  <cols>
    <col min="1" max="1" width="1.23046875" style="113" customWidth="1"/>
    <col min="2" max="2" width="9.3828125" style="113" customWidth="1"/>
    <col min="3" max="3" width="15.61328125" style="113" customWidth="1"/>
    <col min="4" max="6" width="4.3828125" style="113" customWidth="1"/>
    <col min="7" max="7" width="1.23046875" style="113" customWidth="1"/>
    <col min="8" max="8" width="2.765625" style="113" customWidth="1"/>
    <col min="9" max="9" width="1.23046875" style="113" customWidth="1"/>
    <col min="10" max="10" width="8.61328125" style="113" customWidth="1"/>
    <col min="11" max="11" width="15.4609375" style="113" customWidth="1"/>
    <col min="12" max="14" width="4.23046875" style="113" customWidth="1"/>
    <col min="15" max="15" width="1.23046875" style="113" customWidth="1"/>
    <col min="16" max="16" width="2.765625" style="113" customWidth="1"/>
    <col min="17" max="17" width="1.23046875" style="113" customWidth="1"/>
    <col min="18" max="18" width="8.61328125" style="113" customWidth="1"/>
    <col min="19" max="19" width="15.4609375" style="113" customWidth="1"/>
    <col min="20" max="22" width="4.23046875" style="113" customWidth="1"/>
    <col min="23" max="23" width="1.23046875" style="113" customWidth="1"/>
    <col min="24" max="256" width="8.61328125" style="113" customWidth="1"/>
  </cols>
  <sheetData>
    <row r="1" spans="1:23" ht="10.050000000000001" customHeight="1" x14ac:dyDescent="0.25">
      <c r="A1" s="114"/>
      <c r="B1" s="115"/>
      <c r="C1" s="115"/>
      <c r="D1" s="115"/>
      <c r="E1" s="115"/>
      <c r="F1" s="115"/>
      <c r="G1" s="116"/>
      <c r="H1" s="117"/>
      <c r="I1" s="114"/>
      <c r="J1" s="115"/>
      <c r="K1" s="115"/>
      <c r="L1" s="115"/>
      <c r="M1" s="115"/>
      <c r="N1" s="115"/>
      <c r="O1" s="116"/>
      <c r="P1" s="117"/>
      <c r="Q1" s="114"/>
      <c r="R1" s="115"/>
      <c r="S1" s="115"/>
      <c r="T1" s="115"/>
      <c r="U1" s="115"/>
      <c r="V1" s="115"/>
      <c r="W1" s="116"/>
    </row>
    <row r="2" spans="1:23" ht="16.05" customHeight="1" x14ac:dyDescent="0.25">
      <c r="A2" s="118"/>
      <c r="B2" s="119" t="s">
        <v>1</v>
      </c>
      <c r="C2" s="120"/>
      <c r="D2" s="120"/>
      <c r="E2" s="120"/>
      <c r="F2" s="120"/>
      <c r="G2" s="121"/>
      <c r="H2" s="117"/>
      <c r="I2" s="118"/>
      <c r="J2" s="119" t="s">
        <v>1</v>
      </c>
      <c r="K2" s="120"/>
      <c r="L2" s="120"/>
      <c r="M2" s="120"/>
      <c r="N2" s="120"/>
      <c r="O2" s="121"/>
      <c r="P2" s="117"/>
      <c r="Q2" s="118"/>
      <c r="R2" s="119" t="s">
        <v>1</v>
      </c>
      <c r="S2" s="120"/>
      <c r="T2" s="120"/>
      <c r="U2" s="120"/>
      <c r="V2" s="120"/>
      <c r="W2" s="121"/>
    </row>
    <row r="3" spans="1:23" ht="16.05" customHeight="1" x14ac:dyDescent="0.25">
      <c r="A3" s="118"/>
      <c r="B3" s="119" t="s">
        <v>2</v>
      </c>
      <c r="C3" s="119" t="s">
        <v>49</v>
      </c>
      <c r="D3" s="120"/>
      <c r="E3" s="120"/>
      <c r="F3" s="120"/>
      <c r="G3" s="121"/>
      <c r="H3" s="117"/>
      <c r="I3" s="118"/>
      <c r="J3" s="119" t="s">
        <v>2</v>
      </c>
      <c r="K3" s="119" t="s">
        <v>49</v>
      </c>
      <c r="L3" s="120"/>
      <c r="M3" s="120"/>
      <c r="N3" s="120"/>
      <c r="O3" s="121"/>
      <c r="P3" s="117"/>
      <c r="Q3" s="118"/>
      <c r="R3" s="119" t="s">
        <v>2</v>
      </c>
      <c r="S3" s="119" t="s">
        <v>49</v>
      </c>
      <c r="T3" s="120"/>
      <c r="U3" s="120"/>
      <c r="V3" s="120"/>
      <c r="W3" s="121"/>
    </row>
    <row r="4" spans="1:23" ht="16.05" customHeight="1" x14ac:dyDescent="0.25">
      <c r="A4" s="122"/>
      <c r="B4" s="123"/>
      <c r="C4" s="123"/>
      <c r="D4" s="123"/>
      <c r="E4" s="123"/>
      <c r="F4" s="123"/>
      <c r="G4" s="124"/>
      <c r="H4" s="117"/>
      <c r="I4" s="122"/>
      <c r="J4" s="123"/>
      <c r="K4" s="123"/>
      <c r="L4" s="123"/>
      <c r="M4" s="123"/>
      <c r="N4" s="123"/>
      <c r="O4" s="124"/>
      <c r="P4" s="117"/>
      <c r="Q4" s="122"/>
      <c r="R4" s="123"/>
      <c r="S4" s="123"/>
      <c r="T4" s="123"/>
      <c r="U4" s="123"/>
      <c r="V4" s="123"/>
      <c r="W4" s="124"/>
    </row>
    <row r="5" spans="1:23" ht="16.05" customHeight="1" x14ac:dyDescent="0.25">
      <c r="A5" s="122"/>
      <c r="B5" s="125" t="s">
        <v>3</v>
      </c>
      <c r="C5" s="126" t="s">
        <v>40</v>
      </c>
      <c r="D5" s="126" t="s">
        <v>4</v>
      </c>
      <c r="E5" s="126" t="s">
        <v>46</v>
      </c>
      <c r="F5" s="126" t="s">
        <v>47</v>
      </c>
      <c r="G5" s="127"/>
      <c r="H5" s="128"/>
      <c r="I5" s="122"/>
      <c r="J5" s="125" t="s">
        <v>3</v>
      </c>
      <c r="K5" s="126" t="s">
        <v>40</v>
      </c>
      <c r="L5" s="126" t="s">
        <v>4</v>
      </c>
      <c r="M5" s="126" t="s">
        <v>46</v>
      </c>
      <c r="N5" s="126" t="s">
        <v>47</v>
      </c>
      <c r="O5" s="124"/>
      <c r="P5" s="117"/>
      <c r="Q5" s="122"/>
      <c r="R5" s="125" t="s">
        <v>3</v>
      </c>
      <c r="S5" s="126" t="s">
        <v>40</v>
      </c>
      <c r="T5" s="126" t="s">
        <v>4</v>
      </c>
      <c r="U5" s="126" t="s">
        <v>46</v>
      </c>
      <c r="V5" s="126" t="s">
        <v>47</v>
      </c>
      <c r="W5" s="124"/>
    </row>
    <row r="6" spans="1:23" ht="16.05" customHeight="1" x14ac:dyDescent="0.25">
      <c r="A6" s="129"/>
      <c r="B6" s="130">
        <v>1</v>
      </c>
      <c r="C6" s="131"/>
      <c r="D6" s="131"/>
      <c r="E6" s="131"/>
      <c r="F6" s="131"/>
      <c r="G6" s="132"/>
      <c r="H6" s="133"/>
      <c r="I6" s="129"/>
      <c r="J6" s="130">
        <v>1</v>
      </c>
      <c r="K6" s="131"/>
      <c r="L6" s="131"/>
      <c r="M6" s="131"/>
      <c r="N6" s="131"/>
      <c r="O6" s="132"/>
      <c r="P6" s="117"/>
      <c r="Q6" s="129"/>
      <c r="R6" s="130">
        <v>1</v>
      </c>
      <c r="S6" s="131"/>
      <c r="T6" s="131"/>
      <c r="U6" s="131"/>
      <c r="V6" s="131"/>
      <c r="W6" s="132"/>
    </row>
    <row r="7" spans="1:23" ht="16.05" customHeight="1" x14ac:dyDescent="0.25">
      <c r="A7" s="129"/>
      <c r="B7" s="130">
        <v>2</v>
      </c>
      <c r="C7" s="131"/>
      <c r="D7" s="131"/>
      <c r="E7" s="131"/>
      <c r="F7" s="131"/>
      <c r="G7" s="132"/>
      <c r="H7" s="133"/>
      <c r="I7" s="129"/>
      <c r="J7" s="130">
        <v>2</v>
      </c>
      <c r="K7" s="131"/>
      <c r="L7" s="131"/>
      <c r="M7" s="131"/>
      <c r="N7" s="131"/>
      <c r="O7" s="132"/>
      <c r="P7" s="117"/>
      <c r="Q7" s="129"/>
      <c r="R7" s="130">
        <v>2</v>
      </c>
      <c r="S7" s="131"/>
      <c r="T7" s="131"/>
      <c r="U7" s="131"/>
      <c r="V7" s="131"/>
      <c r="W7" s="132"/>
    </row>
    <row r="8" spans="1:23" ht="16.05" customHeight="1" x14ac:dyDescent="0.25">
      <c r="A8" s="129"/>
      <c r="B8" s="130">
        <v>3</v>
      </c>
      <c r="C8" s="131"/>
      <c r="D8" s="131"/>
      <c r="E8" s="131"/>
      <c r="F8" s="131"/>
      <c r="G8" s="132"/>
      <c r="H8" s="133"/>
      <c r="I8" s="129"/>
      <c r="J8" s="130">
        <v>3</v>
      </c>
      <c r="K8" s="131"/>
      <c r="L8" s="134"/>
      <c r="M8" s="131"/>
      <c r="N8" s="131"/>
      <c r="O8" s="132"/>
      <c r="P8" s="117"/>
      <c r="Q8" s="129"/>
      <c r="R8" s="130">
        <v>3</v>
      </c>
      <c r="S8" s="131"/>
      <c r="T8" s="134"/>
      <c r="U8" s="131"/>
      <c r="V8" s="131"/>
      <c r="W8" s="132"/>
    </row>
    <row r="9" spans="1:23" ht="16.05" customHeight="1" x14ac:dyDescent="0.25">
      <c r="A9" s="129"/>
      <c r="B9" s="130">
        <v>4</v>
      </c>
      <c r="C9" s="131"/>
      <c r="D9" s="131"/>
      <c r="E9" s="131"/>
      <c r="F9" s="131"/>
      <c r="G9" s="132"/>
      <c r="H9" s="133"/>
      <c r="I9" s="129"/>
      <c r="J9" s="130">
        <v>4</v>
      </c>
      <c r="K9" s="131"/>
      <c r="L9" s="134"/>
      <c r="M9" s="131"/>
      <c r="N9" s="131"/>
      <c r="O9" s="132"/>
      <c r="P9" s="117"/>
      <c r="Q9" s="129"/>
      <c r="R9" s="130">
        <v>4</v>
      </c>
      <c r="S9" s="131"/>
      <c r="T9" s="134"/>
      <c r="U9" s="131"/>
      <c r="V9" s="131"/>
      <c r="W9" s="132"/>
    </row>
    <row r="10" spans="1:23" ht="16.05" customHeight="1" x14ac:dyDescent="0.25">
      <c r="A10" s="129"/>
      <c r="B10" s="130">
        <v>5</v>
      </c>
      <c r="C10" s="131"/>
      <c r="D10" s="131"/>
      <c r="E10" s="131"/>
      <c r="F10" s="131"/>
      <c r="G10" s="132"/>
      <c r="H10" s="133"/>
      <c r="I10" s="129"/>
      <c r="J10" s="130">
        <v>5</v>
      </c>
      <c r="K10" s="131"/>
      <c r="L10" s="131"/>
      <c r="M10" s="131"/>
      <c r="N10" s="131"/>
      <c r="O10" s="132"/>
      <c r="P10" s="117"/>
      <c r="Q10" s="129"/>
      <c r="R10" s="130">
        <v>5</v>
      </c>
      <c r="S10" s="131"/>
      <c r="T10" s="131"/>
      <c r="U10" s="131"/>
      <c r="V10" s="131"/>
      <c r="W10" s="132"/>
    </row>
    <row r="11" spans="1:23" ht="16.05" customHeight="1" x14ac:dyDescent="0.25">
      <c r="A11" s="129"/>
      <c r="B11" s="130">
        <v>6</v>
      </c>
      <c r="C11" s="131"/>
      <c r="D11" s="131"/>
      <c r="E11" s="131"/>
      <c r="F11" s="131"/>
      <c r="G11" s="132"/>
      <c r="H11" s="133"/>
      <c r="I11" s="129"/>
      <c r="J11" s="130">
        <v>6</v>
      </c>
      <c r="K11" s="131"/>
      <c r="L11" s="131"/>
      <c r="M11" s="131"/>
      <c r="N11" s="131"/>
      <c r="O11" s="132"/>
      <c r="P11" s="117"/>
      <c r="Q11" s="129"/>
      <c r="R11" s="130">
        <v>6</v>
      </c>
      <c r="S11" s="131"/>
      <c r="T11" s="131"/>
      <c r="U11" s="131"/>
      <c r="V11" s="131"/>
      <c r="W11" s="132"/>
    </row>
    <row r="12" spans="1:23" ht="16.05" customHeight="1" x14ac:dyDescent="0.25">
      <c r="A12" s="129"/>
      <c r="B12" s="130">
        <v>7</v>
      </c>
      <c r="C12" s="131"/>
      <c r="D12" s="131"/>
      <c r="E12" s="131"/>
      <c r="F12" s="131"/>
      <c r="G12" s="132"/>
      <c r="H12" s="133"/>
      <c r="I12" s="129"/>
      <c r="J12" s="130">
        <v>7</v>
      </c>
      <c r="K12" s="131"/>
      <c r="L12" s="131"/>
      <c r="M12" s="131"/>
      <c r="N12" s="131"/>
      <c r="O12" s="132"/>
      <c r="P12" s="117"/>
      <c r="Q12" s="129"/>
      <c r="R12" s="130">
        <v>7</v>
      </c>
      <c r="S12" s="131"/>
      <c r="T12" s="131"/>
      <c r="U12" s="131"/>
      <c r="V12" s="131"/>
      <c r="W12" s="132"/>
    </row>
    <row r="13" spans="1:23" ht="16.05" customHeight="1" x14ac:dyDescent="0.25">
      <c r="A13" s="129"/>
      <c r="B13" s="130">
        <v>8</v>
      </c>
      <c r="C13" s="131"/>
      <c r="D13" s="131"/>
      <c r="E13" s="131"/>
      <c r="F13" s="131"/>
      <c r="G13" s="132"/>
      <c r="H13" s="133"/>
      <c r="I13" s="129"/>
      <c r="J13" s="130">
        <v>8</v>
      </c>
      <c r="K13" s="131"/>
      <c r="L13" s="131"/>
      <c r="M13" s="131"/>
      <c r="N13" s="131"/>
      <c r="O13" s="132"/>
      <c r="P13" s="117"/>
      <c r="Q13" s="129"/>
      <c r="R13" s="130">
        <v>8</v>
      </c>
      <c r="S13" s="131"/>
      <c r="T13" s="131"/>
      <c r="U13" s="131"/>
      <c r="V13" s="131"/>
      <c r="W13" s="132"/>
    </row>
    <row r="14" spans="1:23" ht="16.05" customHeight="1" x14ac:dyDescent="0.25">
      <c r="A14" s="122"/>
      <c r="B14" s="135"/>
      <c r="C14" s="135"/>
      <c r="D14" s="135"/>
      <c r="E14" s="135"/>
      <c r="F14" s="135">
        <f>SUM(F6:F13)</f>
        <v>0</v>
      </c>
      <c r="G14" s="124"/>
      <c r="H14" s="133"/>
      <c r="I14" s="122"/>
      <c r="J14" s="135"/>
      <c r="K14" s="135"/>
      <c r="L14" s="135"/>
      <c r="M14" s="135"/>
      <c r="N14" s="135">
        <f>SUM(N6:N13)</f>
        <v>0</v>
      </c>
      <c r="O14" s="124"/>
      <c r="P14" s="117"/>
      <c r="Q14" s="122"/>
      <c r="R14" s="135"/>
      <c r="S14" s="135"/>
      <c r="T14" s="135"/>
      <c r="U14" s="135"/>
      <c r="V14" s="135">
        <f>SUM(V6:V13)</f>
        <v>0</v>
      </c>
      <c r="W14" s="124"/>
    </row>
    <row r="15" spans="1:23" ht="16.05" customHeight="1" x14ac:dyDescent="0.25">
      <c r="A15" s="122"/>
      <c r="B15" s="125" t="s">
        <v>5</v>
      </c>
      <c r="C15" s="126" t="s">
        <v>40</v>
      </c>
      <c r="D15" s="126" t="s">
        <v>4</v>
      </c>
      <c r="E15" s="126" t="s">
        <v>46</v>
      </c>
      <c r="F15" s="126" t="s">
        <v>47</v>
      </c>
      <c r="G15" s="127"/>
      <c r="H15" s="128"/>
      <c r="I15" s="122"/>
      <c r="J15" s="125" t="s">
        <v>5</v>
      </c>
      <c r="K15" s="126" t="s">
        <v>40</v>
      </c>
      <c r="L15" s="126" t="s">
        <v>4</v>
      </c>
      <c r="M15" s="126" t="s">
        <v>46</v>
      </c>
      <c r="N15" s="126" t="s">
        <v>47</v>
      </c>
      <c r="O15" s="124"/>
      <c r="P15" s="117"/>
      <c r="Q15" s="122"/>
      <c r="R15" s="125" t="s">
        <v>5</v>
      </c>
      <c r="S15" s="126" t="s">
        <v>40</v>
      </c>
      <c r="T15" s="126" t="s">
        <v>4</v>
      </c>
      <c r="U15" s="126" t="s">
        <v>46</v>
      </c>
      <c r="V15" s="126" t="s">
        <v>47</v>
      </c>
      <c r="W15" s="124"/>
    </row>
    <row r="16" spans="1:23" ht="16.05" customHeight="1" x14ac:dyDescent="0.25">
      <c r="A16" s="129"/>
      <c r="B16" s="130">
        <v>1</v>
      </c>
      <c r="C16" s="131"/>
      <c r="D16" s="134"/>
      <c r="E16" s="131"/>
      <c r="F16" s="131"/>
      <c r="G16" s="132"/>
      <c r="H16" s="133"/>
      <c r="I16" s="129"/>
      <c r="J16" s="130">
        <v>1</v>
      </c>
      <c r="K16" s="131"/>
      <c r="L16" s="131"/>
      <c r="M16" s="131"/>
      <c r="N16" s="131"/>
      <c r="O16" s="132"/>
      <c r="P16" s="117"/>
      <c r="Q16" s="129"/>
      <c r="R16" s="130">
        <v>1</v>
      </c>
      <c r="S16" s="131"/>
      <c r="T16" s="131"/>
      <c r="U16" s="131"/>
      <c r="V16" s="131"/>
      <c r="W16" s="132"/>
    </row>
    <row r="17" spans="1:23" ht="16.05" customHeight="1" x14ac:dyDescent="0.25">
      <c r="A17" s="129"/>
      <c r="B17" s="130">
        <v>2</v>
      </c>
      <c r="C17" s="131"/>
      <c r="D17" s="134"/>
      <c r="E17" s="131"/>
      <c r="F17" s="131"/>
      <c r="G17" s="132"/>
      <c r="H17" s="133"/>
      <c r="I17" s="129"/>
      <c r="J17" s="130">
        <v>2</v>
      </c>
      <c r="K17" s="131"/>
      <c r="L17" s="131"/>
      <c r="M17" s="131"/>
      <c r="N17" s="131"/>
      <c r="O17" s="132"/>
      <c r="P17" s="117"/>
      <c r="Q17" s="129"/>
      <c r="R17" s="130">
        <v>2</v>
      </c>
      <c r="S17" s="131"/>
      <c r="T17" s="131"/>
      <c r="U17" s="131"/>
      <c r="V17" s="131"/>
      <c r="W17" s="132"/>
    </row>
    <row r="18" spans="1:23" ht="16.05" customHeight="1" x14ac:dyDescent="0.25">
      <c r="A18" s="129"/>
      <c r="B18" s="130">
        <v>3</v>
      </c>
      <c r="C18" s="131"/>
      <c r="D18" s="131"/>
      <c r="E18" s="131"/>
      <c r="F18" s="131"/>
      <c r="G18" s="132"/>
      <c r="H18" s="133"/>
      <c r="I18" s="129"/>
      <c r="J18" s="130">
        <v>3</v>
      </c>
      <c r="K18" s="131"/>
      <c r="L18" s="131"/>
      <c r="M18" s="131"/>
      <c r="N18" s="131"/>
      <c r="O18" s="132"/>
      <c r="P18" s="117"/>
      <c r="Q18" s="129"/>
      <c r="R18" s="130">
        <v>3</v>
      </c>
      <c r="S18" s="131"/>
      <c r="T18" s="131"/>
      <c r="U18" s="131"/>
      <c r="V18" s="131"/>
      <c r="W18" s="132"/>
    </row>
    <row r="19" spans="1:23" ht="16.05" customHeight="1" x14ac:dyDescent="0.25">
      <c r="A19" s="129"/>
      <c r="B19" s="130">
        <v>4</v>
      </c>
      <c r="C19" s="131"/>
      <c r="D19" s="131"/>
      <c r="E19" s="131"/>
      <c r="F19" s="131"/>
      <c r="G19" s="132"/>
      <c r="H19" s="133"/>
      <c r="I19" s="129"/>
      <c r="J19" s="130">
        <v>4</v>
      </c>
      <c r="K19" s="131"/>
      <c r="L19" s="131"/>
      <c r="M19" s="131"/>
      <c r="N19" s="131"/>
      <c r="O19" s="132"/>
      <c r="P19" s="117"/>
      <c r="Q19" s="129"/>
      <c r="R19" s="130">
        <v>4</v>
      </c>
      <c r="S19" s="131"/>
      <c r="T19" s="131"/>
      <c r="U19" s="131"/>
      <c r="V19" s="131"/>
      <c r="W19" s="132"/>
    </row>
    <row r="20" spans="1:23" ht="16.05" customHeight="1" x14ac:dyDescent="0.25">
      <c r="A20" s="129"/>
      <c r="B20" s="130">
        <v>5</v>
      </c>
      <c r="C20" s="131"/>
      <c r="D20" s="131"/>
      <c r="E20" s="131"/>
      <c r="F20" s="131"/>
      <c r="G20" s="132"/>
      <c r="H20" s="133"/>
      <c r="I20" s="129"/>
      <c r="J20" s="130">
        <v>5</v>
      </c>
      <c r="K20" s="131"/>
      <c r="L20" s="131"/>
      <c r="M20" s="131"/>
      <c r="N20" s="131"/>
      <c r="O20" s="132"/>
      <c r="P20" s="117"/>
      <c r="Q20" s="129"/>
      <c r="R20" s="130">
        <v>5</v>
      </c>
      <c r="S20" s="131"/>
      <c r="T20" s="131"/>
      <c r="U20" s="131"/>
      <c r="V20" s="131"/>
      <c r="W20" s="132"/>
    </row>
    <row r="21" spans="1:23" ht="16.05" customHeight="1" x14ac:dyDescent="0.25">
      <c r="A21" s="129"/>
      <c r="B21" s="130">
        <v>6</v>
      </c>
      <c r="C21" s="131"/>
      <c r="D21" s="131"/>
      <c r="E21" s="131"/>
      <c r="F21" s="131"/>
      <c r="G21" s="132"/>
      <c r="H21" s="133"/>
      <c r="I21" s="129"/>
      <c r="J21" s="130">
        <v>6</v>
      </c>
      <c r="K21" s="131"/>
      <c r="L21" s="131"/>
      <c r="M21" s="131"/>
      <c r="N21" s="131"/>
      <c r="O21" s="132"/>
      <c r="P21" s="117"/>
      <c r="Q21" s="129"/>
      <c r="R21" s="130">
        <v>6</v>
      </c>
      <c r="S21" s="131"/>
      <c r="T21" s="131"/>
      <c r="U21" s="131"/>
      <c r="V21" s="131"/>
      <c r="W21" s="132"/>
    </row>
    <row r="22" spans="1:23" ht="16.05" customHeight="1" x14ac:dyDescent="0.25">
      <c r="A22" s="129"/>
      <c r="B22" s="130">
        <v>7</v>
      </c>
      <c r="C22" s="131"/>
      <c r="D22" s="131"/>
      <c r="E22" s="131"/>
      <c r="F22" s="131"/>
      <c r="G22" s="132"/>
      <c r="H22" s="133"/>
      <c r="I22" s="129"/>
      <c r="J22" s="130">
        <v>7</v>
      </c>
      <c r="K22" s="131"/>
      <c r="L22" s="131"/>
      <c r="M22" s="131"/>
      <c r="N22" s="131"/>
      <c r="O22" s="132"/>
      <c r="P22" s="117"/>
      <c r="Q22" s="129"/>
      <c r="R22" s="130">
        <v>7</v>
      </c>
      <c r="S22" s="131"/>
      <c r="T22" s="131"/>
      <c r="U22" s="131"/>
      <c r="V22" s="131"/>
      <c r="W22" s="132"/>
    </row>
    <row r="23" spans="1:23" ht="16.05" customHeight="1" x14ac:dyDescent="0.25">
      <c r="A23" s="122"/>
      <c r="B23" s="135"/>
      <c r="C23" s="135"/>
      <c r="D23" s="135"/>
      <c r="E23" s="135"/>
      <c r="F23" s="135">
        <f>SUM(F16:F22)</f>
        <v>0</v>
      </c>
      <c r="G23" s="124"/>
      <c r="H23" s="117"/>
      <c r="I23" s="122"/>
      <c r="J23" s="135"/>
      <c r="K23" s="135"/>
      <c r="L23" s="135"/>
      <c r="M23" s="135"/>
      <c r="N23" s="135">
        <f>SUM(N16:N22)</f>
        <v>0</v>
      </c>
      <c r="O23" s="124"/>
      <c r="P23" s="117"/>
      <c r="Q23" s="122"/>
      <c r="R23" s="135"/>
      <c r="S23" s="135"/>
      <c r="T23" s="135"/>
      <c r="U23" s="135"/>
      <c r="V23" s="135">
        <f>SUM(V16:V22)</f>
        <v>0</v>
      </c>
      <c r="W23" s="124"/>
    </row>
    <row r="24" spans="1:23" ht="16.05" customHeight="1" x14ac:dyDescent="0.25">
      <c r="A24" s="122"/>
      <c r="B24" s="123"/>
      <c r="C24" s="123"/>
      <c r="D24" s="123"/>
      <c r="E24" s="123"/>
      <c r="F24" s="136"/>
      <c r="G24" s="124"/>
      <c r="H24" s="117"/>
      <c r="I24" s="122"/>
      <c r="J24" s="123"/>
      <c r="K24" s="123"/>
      <c r="L24" s="123"/>
      <c r="M24" s="123"/>
      <c r="N24" s="136"/>
      <c r="O24" s="124"/>
      <c r="P24" s="117"/>
      <c r="Q24" s="122"/>
      <c r="R24" s="123"/>
      <c r="S24" s="123"/>
      <c r="T24" s="123"/>
      <c r="U24" s="123"/>
      <c r="V24" s="136"/>
      <c r="W24" s="124"/>
    </row>
    <row r="25" spans="1:23" ht="16.05" customHeight="1" x14ac:dyDescent="0.25">
      <c r="A25" s="118"/>
      <c r="B25" s="120"/>
      <c r="C25" s="120"/>
      <c r="D25" s="120"/>
      <c r="E25" s="137" t="s">
        <v>6</v>
      </c>
      <c r="F25" s="138">
        <f>SUM(F23+F14)</f>
        <v>0</v>
      </c>
      <c r="G25" s="139"/>
      <c r="H25" s="140"/>
      <c r="I25" s="118"/>
      <c r="J25" s="120"/>
      <c r="K25" s="120"/>
      <c r="L25" s="120"/>
      <c r="M25" s="137" t="s">
        <v>6</v>
      </c>
      <c r="N25" s="138">
        <f>SUM(N23+N14)</f>
        <v>0</v>
      </c>
      <c r="O25" s="139"/>
      <c r="P25" s="117"/>
      <c r="Q25" s="118"/>
      <c r="R25" s="120"/>
      <c r="S25" s="120"/>
      <c r="T25" s="120"/>
      <c r="U25" s="137" t="s">
        <v>6</v>
      </c>
      <c r="V25" s="138">
        <f>SUM(V23+V14)</f>
        <v>0</v>
      </c>
      <c r="W25" s="139"/>
    </row>
    <row r="26" spans="1:23" ht="10.050000000000001" customHeight="1" x14ac:dyDescent="0.25">
      <c r="A26" s="141"/>
      <c r="B26" s="142"/>
      <c r="C26" s="142"/>
      <c r="D26" s="142"/>
      <c r="E26" s="142"/>
      <c r="F26" s="143"/>
      <c r="G26" s="144"/>
      <c r="H26" s="117"/>
      <c r="I26" s="141"/>
      <c r="J26" s="142"/>
      <c r="K26" s="142"/>
      <c r="L26" s="142"/>
      <c r="M26" s="142"/>
      <c r="N26" s="143"/>
      <c r="O26" s="144"/>
      <c r="P26" s="117"/>
      <c r="Q26" s="141"/>
      <c r="R26" s="142"/>
      <c r="S26" s="142"/>
      <c r="T26" s="142"/>
      <c r="U26" s="142"/>
      <c r="V26" s="143"/>
      <c r="W26" s="144"/>
    </row>
    <row r="27" spans="1:23" ht="13.05" customHeight="1" x14ac:dyDescent="0.25">
      <c r="A27" s="145"/>
      <c r="B27" s="145"/>
      <c r="C27" s="145"/>
      <c r="D27" s="145"/>
      <c r="E27" s="145"/>
      <c r="F27" s="145"/>
      <c r="G27" s="145"/>
      <c r="H27" s="146"/>
      <c r="I27" s="145"/>
      <c r="J27" s="145"/>
      <c r="K27" s="145"/>
      <c r="L27" s="145"/>
      <c r="M27" s="145"/>
      <c r="N27" s="145"/>
      <c r="O27" s="145"/>
      <c r="P27" s="146"/>
      <c r="Q27" s="145"/>
      <c r="R27" s="145"/>
      <c r="S27" s="145"/>
      <c r="T27" s="145"/>
      <c r="U27" s="145"/>
      <c r="V27" s="145"/>
      <c r="W27" s="145"/>
    </row>
    <row r="28" spans="1:23" ht="10.050000000000001" customHeight="1" x14ac:dyDescent="0.25">
      <c r="A28" s="114"/>
      <c r="B28" s="115"/>
      <c r="C28" s="115"/>
      <c r="D28" s="115"/>
      <c r="E28" s="115"/>
      <c r="F28" s="115"/>
      <c r="G28" s="116"/>
      <c r="H28" s="117"/>
      <c r="I28" s="114"/>
      <c r="J28" s="115"/>
      <c r="K28" s="115"/>
      <c r="L28" s="115"/>
      <c r="M28" s="115"/>
      <c r="N28" s="115"/>
      <c r="O28" s="116"/>
      <c r="P28" s="117"/>
      <c r="Q28" s="114"/>
      <c r="R28" s="115"/>
      <c r="S28" s="115"/>
      <c r="T28" s="115"/>
      <c r="U28" s="115"/>
      <c r="V28" s="115"/>
      <c r="W28" s="116"/>
    </row>
    <row r="29" spans="1:23" ht="16.05" customHeight="1" x14ac:dyDescent="0.25">
      <c r="A29" s="118"/>
      <c r="B29" s="119" t="s">
        <v>1</v>
      </c>
      <c r="C29" s="120"/>
      <c r="D29" s="120"/>
      <c r="E29" s="120"/>
      <c r="F29" s="120"/>
      <c r="G29" s="121"/>
      <c r="H29" s="117"/>
      <c r="I29" s="118"/>
      <c r="J29" s="119" t="s">
        <v>1</v>
      </c>
      <c r="K29" s="120"/>
      <c r="L29" s="120"/>
      <c r="M29" s="120"/>
      <c r="N29" s="120"/>
      <c r="O29" s="121"/>
      <c r="P29" s="117"/>
      <c r="Q29" s="118"/>
      <c r="R29" s="119" t="s">
        <v>1</v>
      </c>
      <c r="S29" s="120"/>
      <c r="T29" s="120"/>
      <c r="U29" s="120"/>
      <c r="V29" s="120"/>
      <c r="W29" s="121"/>
    </row>
    <row r="30" spans="1:23" ht="16.05" customHeight="1" x14ac:dyDescent="0.25">
      <c r="A30" s="118"/>
      <c r="B30" s="119" t="s">
        <v>2</v>
      </c>
      <c r="C30" s="119" t="s">
        <v>49</v>
      </c>
      <c r="D30" s="120"/>
      <c r="E30" s="120"/>
      <c r="F30" s="120"/>
      <c r="G30" s="121"/>
      <c r="H30" s="117"/>
      <c r="I30" s="118"/>
      <c r="J30" s="119" t="s">
        <v>2</v>
      </c>
      <c r="K30" s="119" t="s">
        <v>49</v>
      </c>
      <c r="L30" s="120"/>
      <c r="M30" s="120"/>
      <c r="N30" s="120"/>
      <c r="O30" s="121"/>
      <c r="P30" s="117"/>
      <c r="Q30" s="118"/>
      <c r="R30" s="119" t="s">
        <v>2</v>
      </c>
      <c r="S30" s="119" t="s">
        <v>49</v>
      </c>
      <c r="T30" s="120"/>
      <c r="U30" s="120"/>
      <c r="V30" s="120"/>
      <c r="W30" s="121"/>
    </row>
    <row r="31" spans="1:23" ht="16.05" customHeight="1" x14ac:dyDescent="0.25">
      <c r="A31" s="122"/>
      <c r="B31" s="123"/>
      <c r="C31" s="123"/>
      <c r="D31" s="123"/>
      <c r="E31" s="123"/>
      <c r="F31" s="123"/>
      <c r="G31" s="124"/>
      <c r="H31" s="117"/>
      <c r="I31" s="122"/>
      <c r="J31" s="123"/>
      <c r="K31" s="123"/>
      <c r="L31" s="123"/>
      <c r="M31" s="123"/>
      <c r="N31" s="123"/>
      <c r="O31" s="124"/>
      <c r="P31" s="117"/>
      <c r="Q31" s="122"/>
      <c r="R31" s="123"/>
      <c r="S31" s="123"/>
      <c r="T31" s="123"/>
      <c r="U31" s="123"/>
      <c r="V31" s="123"/>
      <c r="W31" s="124"/>
    </row>
    <row r="32" spans="1:23" ht="16.05" customHeight="1" x14ac:dyDescent="0.25">
      <c r="A32" s="122"/>
      <c r="B32" s="125" t="s">
        <v>3</v>
      </c>
      <c r="C32" s="126" t="s">
        <v>40</v>
      </c>
      <c r="D32" s="126" t="s">
        <v>4</v>
      </c>
      <c r="E32" s="126" t="s">
        <v>46</v>
      </c>
      <c r="F32" s="126" t="s">
        <v>47</v>
      </c>
      <c r="G32" s="127"/>
      <c r="H32" s="128"/>
      <c r="I32" s="122"/>
      <c r="J32" s="125" t="s">
        <v>3</v>
      </c>
      <c r="K32" s="126" t="s">
        <v>40</v>
      </c>
      <c r="L32" s="126" t="s">
        <v>4</v>
      </c>
      <c r="M32" s="126" t="s">
        <v>46</v>
      </c>
      <c r="N32" s="126" t="s">
        <v>47</v>
      </c>
      <c r="O32" s="124"/>
      <c r="P32" s="117"/>
      <c r="Q32" s="122"/>
      <c r="R32" s="125" t="s">
        <v>3</v>
      </c>
      <c r="S32" s="126" t="s">
        <v>40</v>
      </c>
      <c r="T32" s="126" t="s">
        <v>4</v>
      </c>
      <c r="U32" s="126" t="s">
        <v>46</v>
      </c>
      <c r="V32" s="126" t="s">
        <v>47</v>
      </c>
      <c r="W32" s="124"/>
    </row>
    <row r="33" spans="1:23" ht="16.05" customHeight="1" x14ac:dyDescent="0.25">
      <c r="A33" s="129"/>
      <c r="B33" s="130">
        <v>1</v>
      </c>
      <c r="C33" s="131"/>
      <c r="D33" s="131"/>
      <c r="E33" s="131"/>
      <c r="F33" s="131"/>
      <c r="G33" s="132"/>
      <c r="H33" s="133"/>
      <c r="I33" s="129"/>
      <c r="J33" s="130">
        <v>1</v>
      </c>
      <c r="K33" s="131"/>
      <c r="L33" s="131"/>
      <c r="M33" s="131"/>
      <c r="N33" s="131"/>
      <c r="O33" s="132"/>
      <c r="P33" s="117"/>
      <c r="Q33" s="129"/>
      <c r="R33" s="130">
        <v>1</v>
      </c>
      <c r="S33" s="131"/>
      <c r="T33" s="131"/>
      <c r="U33" s="131"/>
      <c r="V33" s="131"/>
      <c r="W33" s="132"/>
    </row>
    <row r="34" spans="1:23" ht="16.05" customHeight="1" x14ac:dyDescent="0.25">
      <c r="A34" s="129"/>
      <c r="B34" s="130">
        <v>2</v>
      </c>
      <c r="C34" s="131"/>
      <c r="D34" s="131"/>
      <c r="E34" s="131"/>
      <c r="F34" s="131"/>
      <c r="G34" s="132"/>
      <c r="H34" s="133"/>
      <c r="I34" s="129"/>
      <c r="J34" s="130">
        <v>2</v>
      </c>
      <c r="K34" s="131"/>
      <c r="L34" s="131"/>
      <c r="M34" s="131"/>
      <c r="N34" s="131"/>
      <c r="O34" s="132"/>
      <c r="P34" s="117"/>
      <c r="Q34" s="129"/>
      <c r="R34" s="130">
        <v>2</v>
      </c>
      <c r="S34" s="131"/>
      <c r="T34" s="131"/>
      <c r="U34" s="131"/>
      <c r="V34" s="131"/>
      <c r="W34" s="132"/>
    </row>
    <row r="35" spans="1:23" ht="16.05" customHeight="1" x14ac:dyDescent="0.25">
      <c r="A35" s="129"/>
      <c r="B35" s="130">
        <v>3</v>
      </c>
      <c r="C35" s="131"/>
      <c r="D35" s="131"/>
      <c r="E35" s="131"/>
      <c r="F35" s="131"/>
      <c r="G35" s="132"/>
      <c r="H35" s="133"/>
      <c r="I35" s="129"/>
      <c r="J35" s="130">
        <v>3</v>
      </c>
      <c r="K35" s="131"/>
      <c r="L35" s="131"/>
      <c r="M35" s="131"/>
      <c r="N35" s="131"/>
      <c r="O35" s="132"/>
      <c r="P35" s="117"/>
      <c r="Q35" s="129"/>
      <c r="R35" s="130">
        <v>3</v>
      </c>
      <c r="S35" s="131"/>
      <c r="T35" s="131"/>
      <c r="U35" s="131"/>
      <c r="V35" s="131"/>
      <c r="W35" s="132"/>
    </row>
    <row r="36" spans="1:23" ht="16.05" customHeight="1" x14ac:dyDescent="0.25">
      <c r="A36" s="129"/>
      <c r="B36" s="130">
        <v>4</v>
      </c>
      <c r="C36" s="131"/>
      <c r="D36" s="131"/>
      <c r="E36" s="131"/>
      <c r="F36" s="131"/>
      <c r="G36" s="132"/>
      <c r="H36" s="133"/>
      <c r="I36" s="129"/>
      <c r="J36" s="130">
        <v>4</v>
      </c>
      <c r="K36" s="131"/>
      <c r="L36" s="131"/>
      <c r="M36" s="131"/>
      <c r="N36" s="131"/>
      <c r="O36" s="132"/>
      <c r="P36" s="117"/>
      <c r="Q36" s="129"/>
      <c r="R36" s="130">
        <v>4</v>
      </c>
      <c r="S36" s="131"/>
      <c r="T36" s="131"/>
      <c r="U36" s="131"/>
      <c r="V36" s="131"/>
      <c r="W36" s="132"/>
    </row>
    <row r="37" spans="1:23" ht="16.05" customHeight="1" x14ac:dyDescent="0.25">
      <c r="A37" s="129"/>
      <c r="B37" s="130">
        <v>5</v>
      </c>
      <c r="C37" s="131"/>
      <c r="D37" s="131"/>
      <c r="E37" s="131"/>
      <c r="F37" s="131"/>
      <c r="G37" s="132"/>
      <c r="H37" s="133"/>
      <c r="I37" s="129"/>
      <c r="J37" s="130">
        <v>5</v>
      </c>
      <c r="K37" s="131"/>
      <c r="L37" s="131"/>
      <c r="M37" s="131"/>
      <c r="N37" s="131"/>
      <c r="O37" s="132"/>
      <c r="P37" s="117"/>
      <c r="Q37" s="129"/>
      <c r="R37" s="130">
        <v>5</v>
      </c>
      <c r="S37" s="131"/>
      <c r="T37" s="131"/>
      <c r="U37" s="131"/>
      <c r="V37" s="131"/>
      <c r="W37" s="132"/>
    </row>
    <row r="38" spans="1:23" ht="16.05" customHeight="1" x14ac:dyDescent="0.25">
      <c r="A38" s="129"/>
      <c r="B38" s="130">
        <v>6</v>
      </c>
      <c r="C38" s="131"/>
      <c r="D38" s="131"/>
      <c r="E38" s="131"/>
      <c r="F38" s="131"/>
      <c r="G38" s="132"/>
      <c r="H38" s="133"/>
      <c r="I38" s="129"/>
      <c r="J38" s="130">
        <v>6</v>
      </c>
      <c r="K38" s="131"/>
      <c r="L38" s="131"/>
      <c r="M38" s="131"/>
      <c r="N38" s="131"/>
      <c r="O38" s="132"/>
      <c r="P38" s="117"/>
      <c r="Q38" s="129"/>
      <c r="R38" s="130">
        <v>6</v>
      </c>
      <c r="S38" s="131"/>
      <c r="T38" s="131"/>
      <c r="U38" s="131"/>
      <c r="V38" s="131"/>
      <c r="W38" s="132"/>
    </row>
    <row r="39" spans="1:23" ht="16.05" customHeight="1" x14ac:dyDescent="0.25">
      <c r="A39" s="129"/>
      <c r="B39" s="130">
        <v>7</v>
      </c>
      <c r="C39" s="131"/>
      <c r="D39" s="131"/>
      <c r="E39" s="131"/>
      <c r="F39" s="131"/>
      <c r="G39" s="132"/>
      <c r="H39" s="133"/>
      <c r="I39" s="129"/>
      <c r="J39" s="130">
        <v>7</v>
      </c>
      <c r="K39" s="131"/>
      <c r="L39" s="131"/>
      <c r="M39" s="131"/>
      <c r="N39" s="131"/>
      <c r="O39" s="132"/>
      <c r="P39" s="117"/>
      <c r="Q39" s="129"/>
      <c r="R39" s="130">
        <v>7</v>
      </c>
      <c r="S39" s="131"/>
      <c r="T39" s="131"/>
      <c r="U39" s="131"/>
      <c r="V39" s="131"/>
      <c r="W39" s="132"/>
    </row>
    <row r="40" spans="1:23" ht="16.05" customHeight="1" x14ac:dyDescent="0.25">
      <c r="A40" s="129"/>
      <c r="B40" s="130">
        <v>8</v>
      </c>
      <c r="C40" s="131"/>
      <c r="D40" s="131"/>
      <c r="E40" s="131"/>
      <c r="F40" s="131"/>
      <c r="G40" s="132"/>
      <c r="H40" s="133"/>
      <c r="I40" s="129"/>
      <c r="J40" s="130">
        <v>8</v>
      </c>
      <c r="K40" s="131"/>
      <c r="L40" s="131"/>
      <c r="M40" s="131"/>
      <c r="N40" s="131"/>
      <c r="O40" s="132"/>
      <c r="P40" s="117"/>
      <c r="Q40" s="129"/>
      <c r="R40" s="130">
        <v>8</v>
      </c>
      <c r="S40" s="131"/>
      <c r="T40" s="131"/>
      <c r="U40" s="131"/>
      <c r="V40" s="131"/>
      <c r="W40" s="132"/>
    </row>
    <row r="41" spans="1:23" ht="16.05" customHeight="1" x14ac:dyDescent="0.25">
      <c r="A41" s="122"/>
      <c r="B41" s="135"/>
      <c r="C41" s="135"/>
      <c r="D41" s="135"/>
      <c r="E41" s="135"/>
      <c r="F41" s="135">
        <f>SUM(F33:F40)</f>
        <v>0</v>
      </c>
      <c r="G41" s="124"/>
      <c r="H41" s="133"/>
      <c r="I41" s="122"/>
      <c r="J41" s="135"/>
      <c r="K41" s="135"/>
      <c r="L41" s="135"/>
      <c r="M41" s="135"/>
      <c r="N41" s="135">
        <f>SUM(N33:N40)</f>
        <v>0</v>
      </c>
      <c r="O41" s="124"/>
      <c r="P41" s="117"/>
      <c r="Q41" s="122"/>
      <c r="R41" s="135"/>
      <c r="S41" s="135"/>
      <c r="T41" s="135"/>
      <c r="U41" s="135"/>
      <c r="V41" s="135">
        <f>SUM(V33:V40)</f>
        <v>0</v>
      </c>
      <c r="W41" s="124"/>
    </row>
    <row r="42" spans="1:23" ht="16.05" customHeight="1" x14ac:dyDescent="0.25">
      <c r="A42" s="122"/>
      <c r="B42" s="125" t="s">
        <v>5</v>
      </c>
      <c r="C42" s="126" t="s">
        <v>40</v>
      </c>
      <c r="D42" s="126" t="s">
        <v>4</v>
      </c>
      <c r="E42" s="126" t="s">
        <v>46</v>
      </c>
      <c r="F42" s="126" t="s">
        <v>47</v>
      </c>
      <c r="G42" s="127"/>
      <c r="H42" s="128"/>
      <c r="I42" s="122"/>
      <c r="J42" s="125" t="s">
        <v>5</v>
      </c>
      <c r="K42" s="126" t="s">
        <v>40</v>
      </c>
      <c r="L42" s="126" t="s">
        <v>4</v>
      </c>
      <c r="M42" s="126" t="s">
        <v>46</v>
      </c>
      <c r="N42" s="126" t="s">
        <v>47</v>
      </c>
      <c r="O42" s="124"/>
      <c r="P42" s="117"/>
      <c r="Q42" s="122"/>
      <c r="R42" s="125" t="s">
        <v>5</v>
      </c>
      <c r="S42" s="126" t="s">
        <v>40</v>
      </c>
      <c r="T42" s="126" t="s">
        <v>4</v>
      </c>
      <c r="U42" s="126" t="s">
        <v>46</v>
      </c>
      <c r="V42" s="126" t="s">
        <v>47</v>
      </c>
      <c r="W42" s="124"/>
    </row>
    <row r="43" spans="1:23" ht="16.05" customHeight="1" x14ac:dyDescent="0.25">
      <c r="A43" s="129"/>
      <c r="B43" s="130">
        <v>1</v>
      </c>
      <c r="C43" s="131"/>
      <c r="D43" s="131"/>
      <c r="E43" s="131"/>
      <c r="F43" s="131"/>
      <c r="G43" s="132"/>
      <c r="H43" s="133"/>
      <c r="I43" s="129"/>
      <c r="J43" s="130">
        <v>1</v>
      </c>
      <c r="K43" s="131"/>
      <c r="L43" s="131"/>
      <c r="M43" s="131"/>
      <c r="N43" s="131"/>
      <c r="O43" s="132"/>
      <c r="P43" s="117"/>
      <c r="Q43" s="129"/>
      <c r="R43" s="130">
        <v>1</v>
      </c>
      <c r="S43" s="131"/>
      <c r="T43" s="131"/>
      <c r="U43" s="131"/>
      <c r="V43" s="131"/>
      <c r="W43" s="132"/>
    </row>
    <row r="44" spans="1:23" ht="16.05" customHeight="1" x14ac:dyDescent="0.25">
      <c r="A44" s="129"/>
      <c r="B44" s="130">
        <v>2</v>
      </c>
      <c r="C44" s="131"/>
      <c r="D44" s="131"/>
      <c r="E44" s="131"/>
      <c r="F44" s="131"/>
      <c r="G44" s="132"/>
      <c r="H44" s="133"/>
      <c r="I44" s="129"/>
      <c r="J44" s="130">
        <v>2</v>
      </c>
      <c r="K44" s="131"/>
      <c r="L44" s="131"/>
      <c r="M44" s="131"/>
      <c r="N44" s="131"/>
      <c r="O44" s="132"/>
      <c r="P44" s="117"/>
      <c r="Q44" s="129"/>
      <c r="R44" s="130">
        <v>2</v>
      </c>
      <c r="S44" s="131"/>
      <c r="T44" s="131"/>
      <c r="U44" s="131"/>
      <c r="V44" s="131"/>
      <c r="W44" s="132"/>
    </row>
    <row r="45" spans="1:23" ht="16.05" customHeight="1" x14ac:dyDescent="0.25">
      <c r="A45" s="129"/>
      <c r="B45" s="130">
        <v>3</v>
      </c>
      <c r="C45" s="131"/>
      <c r="D45" s="131"/>
      <c r="E45" s="131"/>
      <c r="F45" s="131"/>
      <c r="G45" s="132"/>
      <c r="H45" s="133"/>
      <c r="I45" s="129"/>
      <c r="J45" s="130">
        <v>3</v>
      </c>
      <c r="K45" s="131"/>
      <c r="L45" s="131"/>
      <c r="M45" s="131"/>
      <c r="N45" s="131"/>
      <c r="O45" s="132"/>
      <c r="P45" s="117"/>
      <c r="Q45" s="129"/>
      <c r="R45" s="130">
        <v>3</v>
      </c>
      <c r="S45" s="131"/>
      <c r="T45" s="131"/>
      <c r="U45" s="131"/>
      <c r="V45" s="131"/>
      <c r="W45" s="132"/>
    </row>
    <row r="46" spans="1:23" ht="16.05" customHeight="1" x14ac:dyDescent="0.25">
      <c r="A46" s="129"/>
      <c r="B46" s="130">
        <v>4</v>
      </c>
      <c r="C46" s="131"/>
      <c r="D46" s="131"/>
      <c r="E46" s="131"/>
      <c r="F46" s="131"/>
      <c r="G46" s="132"/>
      <c r="H46" s="133"/>
      <c r="I46" s="129"/>
      <c r="J46" s="130">
        <v>4</v>
      </c>
      <c r="K46" s="131"/>
      <c r="L46" s="131"/>
      <c r="M46" s="131"/>
      <c r="N46" s="131"/>
      <c r="O46" s="132"/>
      <c r="P46" s="117"/>
      <c r="Q46" s="129"/>
      <c r="R46" s="130">
        <v>4</v>
      </c>
      <c r="S46" s="131"/>
      <c r="T46" s="131"/>
      <c r="U46" s="131"/>
      <c r="V46" s="131"/>
      <c r="W46" s="132"/>
    </row>
    <row r="47" spans="1:23" ht="16.05" customHeight="1" x14ac:dyDescent="0.25">
      <c r="A47" s="129"/>
      <c r="B47" s="130">
        <v>5</v>
      </c>
      <c r="C47" s="131"/>
      <c r="D47" s="131"/>
      <c r="E47" s="131"/>
      <c r="F47" s="131"/>
      <c r="G47" s="132"/>
      <c r="H47" s="133"/>
      <c r="I47" s="129"/>
      <c r="J47" s="130">
        <v>5</v>
      </c>
      <c r="K47" s="131"/>
      <c r="L47" s="131"/>
      <c r="M47" s="131"/>
      <c r="N47" s="131"/>
      <c r="O47" s="132"/>
      <c r="P47" s="117"/>
      <c r="Q47" s="129"/>
      <c r="R47" s="130">
        <v>5</v>
      </c>
      <c r="S47" s="131"/>
      <c r="T47" s="131"/>
      <c r="U47" s="131"/>
      <c r="V47" s="131"/>
      <c r="W47" s="132"/>
    </row>
    <row r="48" spans="1:23" ht="16.05" customHeight="1" x14ac:dyDescent="0.25">
      <c r="A48" s="129"/>
      <c r="B48" s="130">
        <v>6</v>
      </c>
      <c r="C48" s="131"/>
      <c r="D48" s="131"/>
      <c r="E48" s="131"/>
      <c r="F48" s="131"/>
      <c r="G48" s="132"/>
      <c r="H48" s="133"/>
      <c r="I48" s="129"/>
      <c r="J48" s="130">
        <v>6</v>
      </c>
      <c r="K48" s="131"/>
      <c r="L48" s="131"/>
      <c r="M48" s="131"/>
      <c r="N48" s="131"/>
      <c r="O48" s="132"/>
      <c r="P48" s="117"/>
      <c r="Q48" s="129"/>
      <c r="R48" s="130">
        <v>6</v>
      </c>
      <c r="S48" s="131"/>
      <c r="T48" s="131"/>
      <c r="U48" s="131"/>
      <c r="V48" s="131"/>
      <c r="W48" s="132"/>
    </row>
    <row r="49" spans="1:23" ht="16.05" customHeight="1" x14ac:dyDescent="0.25">
      <c r="A49" s="129"/>
      <c r="B49" s="130">
        <v>7</v>
      </c>
      <c r="C49" s="131"/>
      <c r="D49" s="131"/>
      <c r="E49" s="131"/>
      <c r="F49" s="131"/>
      <c r="G49" s="132"/>
      <c r="H49" s="133"/>
      <c r="I49" s="129"/>
      <c r="J49" s="130">
        <v>7</v>
      </c>
      <c r="K49" s="131"/>
      <c r="L49" s="134"/>
      <c r="M49" s="131"/>
      <c r="N49" s="131"/>
      <c r="O49" s="132"/>
      <c r="P49" s="117"/>
      <c r="Q49" s="129"/>
      <c r="R49" s="130">
        <v>7</v>
      </c>
      <c r="S49" s="131"/>
      <c r="T49" s="134"/>
      <c r="U49" s="131"/>
      <c r="V49" s="131"/>
      <c r="W49" s="132"/>
    </row>
    <row r="50" spans="1:23" ht="16.05" customHeight="1" x14ac:dyDescent="0.25">
      <c r="A50" s="122"/>
      <c r="B50" s="135"/>
      <c r="C50" s="135"/>
      <c r="D50" s="135"/>
      <c r="E50" s="135"/>
      <c r="F50" s="135">
        <f>SUM(F43:F49)</f>
        <v>0</v>
      </c>
      <c r="G50" s="124"/>
      <c r="H50" s="117"/>
      <c r="I50" s="122"/>
      <c r="J50" s="135"/>
      <c r="K50" s="135"/>
      <c r="L50" s="135"/>
      <c r="M50" s="135"/>
      <c r="N50" s="135">
        <f>SUM(N43:N49)</f>
        <v>0</v>
      </c>
      <c r="O50" s="124"/>
      <c r="P50" s="117"/>
      <c r="Q50" s="122"/>
      <c r="R50" s="135"/>
      <c r="S50" s="135"/>
      <c r="T50" s="135"/>
      <c r="U50" s="135"/>
      <c r="V50" s="135">
        <f>SUM(V43:V49)</f>
        <v>0</v>
      </c>
      <c r="W50" s="124"/>
    </row>
    <row r="51" spans="1:23" ht="16.05" customHeight="1" x14ac:dyDescent="0.25">
      <c r="A51" s="122"/>
      <c r="B51" s="123"/>
      <c r="C51" s="123"/>
      <c r="D51" s="123"/>
      <c r="E51" s="123"/>
      <c r="F51" s="136"/>
      <c r="G51" s="124"/>
      <c r="H51" s="117"/>
      <c r="I51" s="122"/>
      <c r="J51" s="123"/>
      <c r="K51" s="123"/>
      <c r="L51" s="123"/>
      <c r="M51" s="123"/>
      <c r="N51" s="136"/>
      <c r="O51" s="124"/>
      <c r="P51" s="117"/>
      <c r="Q51" s="122"/>
      <c r="R51" s="123"/>
      <c r="S51" s="123"/>
      <c r="T51" s="123"/>
      <c r="U51" s="123"/>
      <c r="V51" s="136"/>
      <c r="W51" s="124"/>
    </row>
    <row r="52" spans="1:23" ht="16.05" customHeight="1" x14ac:dyDescent="0.25">
      <c r="A52" s="118"/>
      <c r="B52" s="120"/>
      <c r="C52" s="120"/>
      <c r="D52" s="120"/>
      <c r="E52" s="137" t="s">
        <v>6</v>
      </c>
      <c r="F52" s="138">
        <f>SUM(F50+F41)</f>
        <v>0</v>
      </c>
      <c r="G52" s="139"/>
      <c r="H52" s="140"/>
      <c r="I52" s="118"/>
      <c r="J52" s="120"/>
      <c r="K52" s="120"/>
      <c r="L52" s="120"/>
      <c r="M52" s="137" t="s">
        <v>6</v>
      </c>
      <c r="N52" s="138">
        <f>SUM(N50+N41)</f>
        <v>0</v>
      </c>
      <c r="O52" s="139"/>
      <c r="P52" s="117"/>
      <c r="Q52" s="118"/>
      <c r="R52" s="120"/>
      <c r="S52" s="120"/>
      <c r="T52" s="120"/>
      <c r="U52" s="137" t="s">
        <v>6</v>
      </c>
      <c r="V52" s="138">
        <f>SUM(V50+V41)</f>
        <v>0</v>
      </c>
      <c r="W52" s="139"/>
    </row>
    <row r="53" spans="1:23" ht="10.050000000000001" customHeight="1" x14ac:dyDescent="0.25">
      <c r="A53" s="141"/>
      <c r="B53" s="142"/>
      <c r="C53" s="142"/>
      <c r="D53" s="142"/>
      <c r="E53" s="142"/>
      <c r="F53" s="143"/>
      <c r="G53" s="144"/>
      <c r="H53" s="117"/>
      <c r="I53" s="141"/>
      <c r="J53" s="142"/>
      <c r="K53" s="142"/>
      <c r="L53" s="142"/>
      <c r="M53" s="142"/>
      <c r="N53" s="143"/>
      <c r="O53" s="144"/>
      <c r="P53" s="117"/>
      <c r="Q53" s="141"/>
      <c r="R53" s="142"/>
      <c r="S53" s="142"/>
      <c r="T53" s="142"/>
      <c r="U53" s="142"/>
      <c r="V53" s="143"/>
      <c r="W53" s="144"/>
    </row>
    <row r="54" spans="1:23" ht="13.05" customHeight="1" x14ac:dyDescent="0.25">
      <c r="A54" s="145"/>
      <c r="B54" s="145"/>
      <c r="C54" s="145"/>
      <c r="D54" s="145"/>
      <c r="E54" s="145"/>
      <c r="F54" s="145"/>
      <c r="G54" s="145"/>
      <c r="H54" s="146"/>
      <c r="I54" s="145"/>
      <c r="J54" s="145"/>
      <c r="K54" s="145"/>
      <c r="L54" s="145"/>
      <c r="M54" s="145"/>
      <c r="N54" s="145"/>
      <c r="O54" s="145"/>
      <c r="P54" s="146"/>
      <c r="Q54" s="145"/>
      <c r="R54" s="145"/>
      <c r="S54" s="145"/>
      <c r="T54" s="145"/>
      <c r="U54" s="145"/>
      <c r="V54" s="145"/>
      <c r="W54" s="145"/>
    </row>
    <row r="55" spans="1:23" ht="10.050000000000001" customHeight="1" x14ac:dyDescent="0.25">
      <c r="A55" s="114"/>
      <c r="B55" s="115"/>
      <c r="C55" s="115"/>
      <c r="D55" s="115"/>
      <c r="E55" s="115"/>
      <c r="F55" s="115"/>
      <c r="G55" s="116"/>
      <c r="H55" s="117"/>
      <c r="I55" s="114"/>
      <c r="J55" s="115"/>
      <c r="K55" s="115"/>
      <c r="L55" s="115"/>
      <c r="M55" s="115"/>
      <c r="N55" s="115"/>
      <c r="O55" s="116"/>
      <c r="P55" s="117"/>
      <c r="Q55" s="114"/>
      <c r="R55" s="115"/>
      <c r="S55" s="115"/>
      <c r="T55" s="115"/>
      <c r="U55" s="115"/>
      <c r="V55" s="115"/>
      <c r="W55" s="116"/>
    </row>
    <row r="56" spans="1:23" ht="16.05" customHeight="1" x14ac:dyDescent="0.25">
      <c r="A56" s="118"/>
      <c r="B56" s="119" t="s">
        <v>1</v>
      </c>
      <c r="C56" s="120"/>
      <c r="D56" s="120"/>
      <c r="E56" s="120"/>
      <c r="F56" s="120"/>
      <c r="G56" s="121"/>
      <c r="H56" s="117"/>
      <c r="I56" s="118"/>
      <c r="J56" s="119" t="s">
        <v>1</v>
      </c>
      <c r="K56" s="120"/>
      <c r="L56" s="120"/>
      <c r="M56" s="120"/>
      <c r="N56" s="120"/>
      <c r="O56" s="121"/>
      <c r="P56" s="117"/>
      <c r="Q56" s="118"/>
      <c r="R56" s="119" t="s">
        <v>1</v>
      </c>
      <c r="S56" s="120"/>
      <c r="T56" s="120"/>
      <c r="U56" s="120"/>
      <c r="V56" s="120"/>
      <c r="W56" s="121"/>
    </row>
    <row r="57" spans="1:23" ht="16.05" customHeight="1" x14ac:dyDescent="0.25">
      <c r="A57" s="118"/>
      <c r="B57" s="119" t="s">
        <v>2</v>
      </c>
      <c r="C57" s="119" t="s">
        <v>49</v>
      </c>
      <c r="D57" s="120"/>
      <c r="E57" s="120"/>
      <c r="F57" s="120"/>
      <c r="G57" s="121"/>
      <c r="H57" s="117"/>
      <c r="I57" s="118"/>
      <c r="J57" s="119" t="s">
        <v>2</v>
      </c>
      <c r="K57" s="119" t="s">
        <v>49</v>
      </c>
      <c r="L57" s="120"/>
      <c r="M57" s="120"/>
      <c r="N57" s="120"/>
      <c r="O57" s="121"/>
      <c r="P57" s="117"/>
      <c r="Q57" s="118"/>
      <c r="R57" s="119" t="s">
        <v>2</v>
      </c>
      <c r="S57" s="119" t="s">
        <v>49</v>
      </c>
      <c r="T57" s="120"/>
      <c r="U57" s="120"/>
      <c r="V57" s="120"/>
      <c r="W57" s="121"/>
    </row>
    <row r="58" spans="1:23" ht="16.05" customHeight="1" x14ac:dyDescent="0.25">
      <c r="A58" s="122"/>
      <c r="B58" s="123"/>
      <c r="C58" s="123"/>
      <c r="D58" s="123"/>
      <c r="E58" s="123"/>
      <c r="F58" s="123"/>
      <c r="G58" s="124"/>
      <c r="H58" s="117"/>
      <c r="I58" s="122"/>
      <c r="J58" s="123"/>
      <c r="K58" s="123"/>
      <c r="L58" s="123"/>
      <c r="M58" s="123"/>
      <c r="N58" s="123"/>
      <c r="O58" s="124"/>
      <c r="P58" s="117"/>
      <c r="Q58" s="122"/>
      <c r="R58" s="123"/>
      <c r="S58" s="123"/>
      <c r="T58" s="123"/>
      <c r="U58" s="123"/>
      <c r="V58" s="123"/>
      <c r="W58" s="124"/>
    </row>
    <row r="59" spans="1:23" ht="16.05" customHeight="1" x14ac:dyDescent="0.25">
      <c r="A59" s="122"/>
      <c r="B59" s="125" t="s">
        <v>3</v>
      </c>
      <c r="C59" s="126" t="s">
        <v>40</v>
      </c>
      <c r="D59" s="126" t="s">
        <v>4</v>
      </c>
      <c r="E59" s="126" t="s">
        <v>46</v>
      </c>
      <c r="F59" s="126" t="s">
        <v>47</v>
      </c>
      <c r="G59" s="127"/>
      <c r="H59" s="128"/>
      <c r="I59" s="122"/>
      <c r="J59" s="125" t="s">
        <v>3</v>
      </c>
      <c r="K59" s="126" t="s">
        <v>40</v>
      </c>
      <c r="L59" s="126" t="s">
        <v>4</v>
      </c>
      <c r="M59" s="126" t="s">
        <v>46</v>
      </c>
      <c r="N59" s="126" t="s">
        <v>47</v>
      </c>
      <c r="O59" s="124"/>
      <c r="P59" s="117"/>
      <c r="Q59" s="122"/>
      <c r="R59" s="125" t="s">
        <v>3</v>
      </c>
      <c r="S59" s="126" t="s">
        <v>40</v>
      </c>
      <c r="T59" s="126" t="s">
        <v>4</v>
      </c>
      <c r="U59" s="126" t="s">
        <v>46</v>
      </c>
      <c r="V59" s="126" t="s">
        <v>47</v>
      </c>
      <c r="W59" s="124"/>
    </row>
    <row r="60" spans="1:23" ht="16.05" customHeight="1" x14ac:dyDescent="0.25">
      <c r="A60" s="129"/>
      <c r="B60" s="130">
        <v>1</v>
      </c>
      <c r="C60" s="131"/>
      <c r="D60" s="131"/>
      <c r="E60" s="131"/>
      <c r="F60" s="131"/>
      <c r="G60" s="132"/>
      <c r="H60" s="133"/>
      <c r="I60" s="129"/>
      <c r="J60" s="130">
        <v>1</v>
      </c>
      <c r="K60" s="131"/>
      <c r="L60" s="131"/>
      <c r="M60" s="131"/>
      <c r="N60" s="131"/>
      <c r="O60" s="132"/>
      <c r="P60" s="117"/>
      <c r="Q60" s="129"/>
      <c r="R60" s="130">
        <v>1</v>
      </c>
      <c r="S60" s="131"/>
      <c r="T60" s="131"/>
      <c r="U60" s="131"/>
      <c r="V60" s="131"/>
      <c r="W60" s="132"/>
    </row>
    <row r="61" spans="1:23" ht="16.05" customHeight="1" x14ac:dyDescent="0.25">
      <c r="A61" s="129"/>
      <c r="B61" s="130">
        <v>2</v>
      </c>
      <c r="C61" s="131"/>
      <c r="D61" s="131"/>
      <c r="E61" s="131"/>
      <c r="F61" s="131"/>
      <c r="G61" s="132"/>
      <c r="H61" s="133"/>
      <c r="I61" s="129"/>
      <c r="J61" s="130">
        <v>2</v>
      </c>
      <c r="K61" s="131"/>
      <c r="L61" s="131"/>
      <c r="M61" s="131"/>
      <c r="N61" s="131"/>
      <c r="O61" s="132"/>
      <c r="P61" s="117"/>
      <c r="Q61" s="129"/>
      <c r="R61" s="130">
        <v>2</v>
      </c>
      <c r="S61" s="131"/>
      <c r="T61" s="131"/>
      <c r="U61" s="131"/>
      <c r="V61" s="131"/>
      <c r="W61" s="132"/>
    </row>
    <row r="62" spans="1:23" ht="16.05" customHeight="1" x14ac:dyDescent="0.25">
      <c r="A62" s="129"/>
      <c r="B62" s="130">
        <v>3</v>
      </c>
      <c r="C62" s="131"/>
      <c r="D62" s="131"/>
      <c r="E62" s="131"/>
      <c r="F62" s="131"/>
      <c r="G62" s="132"/>
      <c r="H62" s="133"/>
      <c r="I62" s="129"/>
      <c r="J62" s="130">
        <v>3</v>
      </c>
      <c r="K62" s="131"/>
      <c r="L62" s="134"/>
      <c r="M62" s="131"/>
      <c r="N62" s="131"/>
      <c r="O62" s="132"/>
      <c r="P62" s="117"/>
      <c r="Q62" s="129"/>
      <c r="R62" s="130">
        <v>3</v>
      </c>
      <c r="S62" s="131"/>
      <c r="T62" s="134"/>
      <c r="U62" s="131"/>
      <c r="V62" s="131"/>
      <c r="W62" s="132"/>
    </row>
    <row r="63" spans="1:23" ht="16.05" customHeight="1" x14ac:dyDescent="0.25">
      <c r="A63" s="129"/>
      <c r="B63" s="130">
        <v>4</v>
      </c>
      <c r="C63" s="131"/>
      <c r="D63" s="131"/>
      <c r="E63" s="131"/>
      <c r="F63" s="131"/>
      <c r="G63" s="132"/>
      <c r="H63" s="133"/>
      <c r="I63" s="129"/>
      <c r="J63" s="130">
        <v>4</v>
      </c>
      <c r="K63" s="131"/>
      <c r="L63" s="134"/>
      <c r="M63" s="131"/>
      <c r="N63" s="131"/>
      <c r="O63" s="132"/>
      <c r="P63" s="117"/>
      <c r="Q63" s="129"/>
      <c r="R63" s="130">
        <v>4</v>
      </c>
      <c r="S63" s="131"/>
      <c r="T63" s="134"/>
      <c r="U63" s="131"/>
      <c r="V63" s="131"/>
      <c r="W63" s="132"/>
    </row>
    <row r="64" spans="1:23" ht="16.05" customHeight="1" x14ac:dyDescent="0.25">
      <c r="A64" s="129"/>
      <c r="B64" s="130">
        <v>5</v>
      </c>
      <c r="C64" s="131"/>
      <c r="D64" s="131"/>
      <c r="E64" s="131"/>
      <c r="F64" s="131"/>
      <c r="G64" s="132"/>
      <c r="H64" s="133"/>
      <c r="I64" s="129"/>
      <c r="J64" s="130">
        <v>5</v>
      </c>
      <c r="K64" s="131"/>
      <c r="L64" s="131"/>
      <c r="M64" s="131"/>
      <c r="N64" s="131"/>
      <c r="O64" s="132"/>
      <c r="P64" s="117"/>
      <c r="Q64" s="129"/>
      <c r="R64" s="130">
        <v>5</v>
      </c>
      <c r="S64" s="131"/>
      <c r="T64" s="131"/>
      <c r="U64" s="131"/>
      <c r="V64" s="131"/>
      <c r="W64" s="132"/>
    </row>
    <row r="65" spans="1:23" ht="16.05" customHeight="1" x14ac:dyDescent="0.25">
      <c r="A65" s="129"/>
      <c r="B65" s="130">
        <v>6</v>
      </c>
      <c r="C65" s="131"/>
      <c r="D65" s="131"/>
      <c r="E65" s="131"/>
      <c r="F65" s="131"/>
      <c r="G65" s="132"/>
      <c r="H65" s="133"/>
      <c r="I65" s="129"/>
      <c r="J65" s="130">
        <v>6</v>
      </c>
      <c r="K65" s="131"/>
      <c r="L65" s="131"/>
      <c r="M65" s="131"/>
      <c r="N65" s="131"/>
      <c r="O65" s="132"/>
      <c r="P65" s="117"/>
      <c r="Q65" s="129"/>
      <c r="R65" s="130">
        <v>6</v>
      </c>
      <c r="S65" s="131"/>
      <c r="T65" s="131"/>
      <c r="U65" s="131"/>
      <c r="V65" s="131"/>
      <c r="W65" s="132"/>
    </row>
    <row r="66" spans="1:23" ht="16.05" customHeight="1" x14ac:dyDescent="0.25">
      <c r="A66" s="129"/>
      <c r="B66" s="130">
        <v>7</v>
      </c>
      <c r="C66" s="131"/>
      <c r="D66" s="131"/>
      <c r="E66" s="131"/>
      <c r="F66" s="131"/>
      <c r="G66" s="132"/>
      <c r="H66" s="133"/>
      <c r="I66" s="129"/>
      <c r="J66" s="130">
        <v>7</v>
      </c>
      <c r="K66" s="131"/>
      <c r="L66" s="131"/>
      <c r="M66" s="131"/>
      <c r="N66" s="131"/>
      <c r="O66" s="132"/>
      <c r="P66" s="117"/>
      <c r="Q66" s="129"/>
      <c r="R66" s="130">
        <v>7</v>
      </c>
      <c r="S66" s="131"/>
      <c r="T66" s="131"/>
      <c r="U66" s="131"/>
      <c r="V66" s="131"/>
      <c r="W66" s="132"/>
    </row>
    <row r="67" spans="1:23" ht="16.05" customHeight="1" x14ac:dyDescent="0.25">
      <c r="A67" s="129"/>
      <c r="B67" s="130">
        <v>8</v>
      </c>
      <c r="C67" s="131"/>
      <c r="D67" s="131"/>
      <c r="E67" s="131"/>
      <c r="F67" s="131"/>
      <c r="G67" s="132"/>
      <c r="H67" s="133"/>
      <c r="I67" s="129"/>
      <c r="J67" s="130">
        <v>8</v>
      </c>
      <c r="K67" s="131"/>
      <c r="L67" s="131"/>
      <c r="M67" s="131"/>
      <c r="N67" s="131"/>
      <c r="O67" s="132"/>
      <c r="P67" s="117"/>
      <c r="Q67" s="129"/>
      <c r="R67" s="130">
        <v>8</v>
      </c>
      <c r="S67" s="131"/>
      <c r="T67" s="131"/>
      <c r="U67" s="131"/>
      <c r="V67" s="131"/>
      <c r="W67" s="132"/>
    </row>
    <row r="68" spans="1:23" ht="16.05" customHeight="1" x14ac:dyDescent="0.25">
      <c r="A68" s="122"/>
      <c r="B68" s="135"/>
      <c r="C68" s="135"/>
      <c r="D68" s="135"/>
      <c r="E68" s="135"/>
      <c r="F68" s="135">
        <f>SUM(F60:F67)</f>
        <v>0</v>
      </c>
      <c r="G68" s="124"/>
      <c r="H68" s="133"/>
      <c r="I68" s="122"/>
      <c r="J68" s="135"/>
      <c r="K68" s="135"/>
      <c r="L68" s="135"/>
      <c r="M68" s="135"/>
      <c r="N68" s="135">
        <f>SUM(N60:N67)</f>
        <v>0</v>
      </c>
      <c r="O68" s="124"/>
      <c r="P68" s="117"/>
      <c r="Q68" s="122"/>
      <c r="R68" s="135"/>
      <c r="S68" s="135"/>
      <c r="T68" s="135"/>
      <c r="U68" s="135"/>
      <c r="V68" s="135">
        <f>SUM(V60:V67)</f>
        <v>0</v>
      </c>
      <c r="W68" s="124"/>
    </row>
    <row r="69" spans="1:23" ht="16.05" customHeight="1" x14ac:dyDescent="0.25">
      <c r="A69" s="122"/>
      <c r="B69" s="125" t="s">
        <v>5</v>
      </c>
      <c r="C69" s="126" t="s">
        <v>40</v>
      </c>
      <c r="D69" s="126" t="s">
        <v>4</v>
      </c>
      <c r="E69" s="126" t="s">
        <v>46</v>
      </c>
      <c r="F69" s="126" t="s">
        <v>47</v>
      </c>
      <c r="G69" s="127"/>
      <c r="H69" s="128"/>
      <c r="I69" s="122"/>
      <c r="J69" s="125" t="s">
        <v>5</v>
      </c>
      <c r="K69" s="126" t="s">
        <v>40</v>
      </c>
      <c r="L69" s="126" t="s">
        <v>4</v>
      </c>
      <c r="M69" s="126" t="s">
        <v>46</v>
      </c>
      <c r="N69" s="126" t="s">
        <v>47</v>
      </c>
      <c r="O69" s="124"/>
      <c r="P69" s="117"/>
      <c r="Q69" s="122"/>
      <c r="R69" s="125" t="s">
        <v>5</v>
      </c>
      <c r="S69" s="126" t="s">
        <v>40</v>
      </c>
      <c r="T69" s="126" t="s">
        <v>4</v>
      </c>
      <c r="U69" s="126" t="s">
        <v>46</v>
      </c>
      <c r="V69" s="126" t="s">
        <v>47</v>
      </c>
      <c r="W69" s="124"/>
    </row>
    <row r="70" spans="1:23" ht="16.05" customHeight="1" x14ac:dyDescent="0.25">
      <c r="A70" s="129"/>
      <c r="B70" s="130">
        <v>1</v>
      </c>
      <c r="C70" s="131"/>
      <c r="D70" s="134"/>
      <c r="E70" s="131"/>
      <c r="F70" s="131"/>
      <c r="G70" s="132"/>
      <c r="H70" s="133"/>
      <c r="I70" s="129"/>
      <c r="J70" s="130">
        <v>1</v>
      </c>
      <c r="K70" s="131"/>
      <c r="L70" s="131"/>
      <c r="M70" s="131"/>
      <c r="N70" s="131"/>
      <c r="O70" s="132"/>
      <c r="P70" s="117"/>
      <c r="Q70" s="129"/>
      <c r="R70" s="130">
        <v>1</v>
      </c>
      <c r="S70" s="131"/>
      <c r="T70" s="131"/>
      <c r="U70" s="131"/>
      <c r="V70" s="131"/>
      <c r="W70" s="132"/>
    </row>
    <row r="71" spans="1:23" ht="16.05" customHeight="1" x14ac:dyDescent="0.25">
      <c r="A71" s="129"/>
      <c r="B71" s="130">
        <v>2</v>
      </c>
      <c r="C71" s="131"/>
      <c r="D71" s="134"/>
      <c r="E71" s="131"/>
      <c r="F71" s="131"/>
      <c r="G71" s="132"/>
      <c r="H71" s="133"/>
      <c r="I71" s="129"/>
      <c r="J71" s="130">
        <v>2</v>
      </c>
      <c r="K71" s="131"/>
      <c r="L71" s="131"/>
      <c r="M71" s="131"/>
      <c r="N71" s="131"/>
      <c r="O71" s="132"/>
      <c r="P71" s="117"/>
      <c r="Q71" s="129"/>
      <c r="R71" s="130">
        <v>2</v>
      </c>
      <c r="S71" s="131"/>
      <c r="T71" s="131"/>
      <c r="U71" s="131"/>
      <c r="V71" s="131"/>
      <c r="W71" s="132"/>
    </row>
    <row r="72" spans="1:23" ht="16.05" customHeight="1" x14ac:dyDescent="0.25">
      <c r="A72" s="129"/>
      <c r="B72" s="130">
        <v>3</v>
      </c>
      <c r="C72" s="131"/>
      <c r="D72" s="131"/>
      <c r="E72" s="131"/>
      <c r="F72" s="131"/>
      <c r="G72" s="132"/>
      <c r="H72" s="133"/>
      <c r="I72" s="129"/>
      <c r="J72" s="130">
        <v>3</v>
      </c>
      <c r="K72" s="131"/>
      <c r="L72" s="131"/>
      <c r="M72" s="131"/>
      <c r="N72" s="131"/>
      <c r="O72" s="132"/>
      <c r="P72" s="117"/>
      <c r="Q72" s="129"/>
      <c r="R72" s="130">
        <v>3</v>
      </c>
      <c r="S72" s="131"/>
      <c r="T72" s="131"/>
      <c r="U72" s="131"/>
      <c r="V72" s="131"/>
      <c r="W72" s="132"/>
    </row>
    <row r="73" spans="1:23" ht="16.05" customHeight="1" x14ac:dyDescent="0.25">
      <c r="A73" s="129"/>
      <c r="B73" s="130">
        <v>4</v>
      </c>
      <c r="C73" s="131"/>
      <c r="D73" s="131"/>
      <c r="E73" s="131"/>
      <c r="F73" s="131"/>
      <c r="G73" s="132"/>
      <c r="H73" s="133"/>
      <c r="I73" s="129"/>
      <c r="J73" s="130">
        <v>4</v>
      </c>
      <c r="K73" s="131"/>
      <c r="L73" s="131"/>
      <c r="M73" s="131"/>
      <c r="N73" s="131"/>
      <c r="O73" s="132"/>
      <c r="P73" s="117"/>
      <c r="Q73" s="129"/>
      <c r="R73" s="130">
        <v>4</v>
      </c>
      <c r="S73" s="131"/>
      <c r="T73" s="131"/>
      <c r="U73" s="131"/>
      <c r="V73" s="131"/>
      <c r="W73" s="132"/>
    </row>
    <row r="74" spans="1:23" ht="16.05" customHeight="1" x14ac:dyDescent="0.25">
      <c r="A74" s="129"/>
      <c r="B74" s="130">
        <v>5</v>
      </c>
      <c r="C74" s="131"/>
      <c r="D74" s="131"/>
      <c r="E74" s="131"/>
      <c r="F74" s="131"/>
      <c r="G74" s="132"/>
      <c r="H74" s="133"/>
      <c r="I74" s="129"/>
      <c r="J74" s="130">
        <v>5</v>
      </c>
      <c r="K74" s="131"/>
      <c r="L74" s="131"/>
      <c r="M74" s="131"/>
      <c r="N74" s="131"/>
      <c r="O74" s="132"/>
      <c r="P74" s="117"/>
      <c r="Q74" s="129"/>
      <c r="R74" s="130">
        <v>5</v>
      </c>
      <c r="S74" s="131"/>
      <c r="T74" s="131"/>
      <c r="U74" s="131"/>
      <c r="V74" s="131"/>
      <c r="W74" s="132"/>
    </row>
    <row r="75" spans="1:23" ht="16.05" customHeight="1" x14ac:dyDescent="0.25">
      <c r="A75" s="129"/>
      <c r="B75" s="130">
        <v>6</v>
      </c>
      <c r="C75" s="131"/>
      <c r="D75" s="131"/>
      <c r="E75" s="131"/>
      <c r="F75" s="131"/>
      <c r="G75" s="132"/>
      <c r="H75" s="133"/>
      <c r="I75" s="129"/>
      <c r="J75" s="130">
        <v>6</v>
      </c>
      <c r="K75" s="131"/>
      <c r="L75" s="131"/>
      <c r="M75" s="131"/>
      <c r="N75" s="131"/>
      <c r="O75" s="132"/>
      <c r="P75" s="117"/>
      <c r="Q75" s="129"/>
      <c r="R75" s="130">
        <v>6</v>
      </c>
      <c r="S75" s="131"/>
      <c r="T75" s="131"/>
      <c r="U75" s="131"/>
      <c r="V75" s="131"/>
      <c r="W75" s="132"/>
    </row>
    <row r="76" spans="1:23" ht="16.05" customHeight="1" x14ac:dyDescent="0.25">
      <c r="A76" s="129"/>
      <c r="B76" s="130">
        <v>7</v>
      </c>
      <c r="C76" s="131"/>
      <c r="D76" s="131"/>
      <c r="E76" s="131"/>
      <c r="F76" s="131"/>
      <c r="G76" s="132"/>
      <c r="H76" s="133"/>
      <c r="I76" s="129"/>
      <c r="J76" s="130">
        <v>7</v>
      </c>
      <c r="K76" s="131"/>
      <c r="L76" s="131"/>
      <c r="M76" s="131"/>
      <c r="N76" s="131"/>
      <c r="O76" s="132"/>
      <c r="P76" s="117"/>
      <c r="Q76" s="129"/>
      <c r="R76" s="130">
        <v>7</v>
      </c>
      <c r="S76" s="131"/>
      <c r="T76" s="131"/>
      <c r="U76" s="131"/>
      <c r="V76" s="131"/>
      <c r="W76" s="132"/>
    </row>
    <row r="77" spans="1:23" ht="16.05" customHeight="1" x14ac:dyDescent="0.25">
      <c r="A77" s="122"/>
      <c r="B77" s="135"/>
      <c r="C77" s="135"/>
      <c r="D77" s="135"/>
      <c r="E77" s="135"/>
      <c r="F77" s="135">
        <f>SUM(F70:F76)</f>
        <v>0</v>
      </c>
      <c r="G77" s="124"/>
      <c r="H77" s="117"/>
      <c r="I77" s="122"/>
      <c r="J77" s="135"/>
      <c r="K77" s="135"/>
      <c r="L77" s="135"/>
      <c r="M77" s="135"/>
      <c r="N77" s="135">
        <f>SUM(N70:N76)</f>
        <v>0</v>
      </c>
      <c r="O77" s="124"/>
      <c r="P77" s="117"/>
      <c r="Q77" s="122"/>
      <c r="R77" s="135"/>
      <c r="S77" s="135"/>
      <c r="T77" s="135"/>
      <c r="U77" s="135"/>
      <c r="V77" s="135">
        <f>SUM(V70:V76)</f>
        <v>0</v>
      </c>
      <c r="W77" s="124"/>
    </row>
    <row r="78" spans="1:23" ht="16.05" customHeight="1" x14ac:dyDescent="0.25">
      <c r="A78" s="122"/>
      <c r="B78" s="123"/>
      <c r="C78" s="123"/>
      <c r="D78" s="123"/>
      <c r="E78" s="123"/>
      <c r="F78" s="136"/>
      <c r="G78" s="124"/>
      <c r="H78" s="117"/>
      <c r="I78" s="122"/>
      <c r="J78" s="123"/>
      <c r="K78" s="123"/>
      <c r="L78" s="123"/>
      <c r="M78" s="123"/>
      <c r="N78" s="136"/>
      <c r="O78" s="124"/>
      <c r="P78" s="117"/>
      <c r="Q78" s="122"/>
      <c r="R78" s="123"/>
      <c r="S78" s="123"/>
      <c r="T78" s="123"/>
      <c r="U78" s="123"/>
      <c r="V78" s="136"/>
      <c r="W78" s="124"/>
    </row>
    <row r="79" spans="1:23" ht="16.05" customHeight="1" x14ac:dyDescent="0.25">
      <c r="A79" s="118"/>
      <c r="B79" s="120"/>
      <c r="C79" s="120"/>
      <c r="D79" s="120"/>
      <c r="E79" s="137" t="s">
        <v>6</v>
      </c>
      <c r="F79" s="138">
        <f>SUM(F77+F68)</f>
        <v>0</v>
      </c>
      <c r="G79" s="139"/>
      <c r="H79" s="140"/>
      <c r="I79" s="118"/>
      <c r="J79" s="120"/>
      <c r="K79" s="120"/>
      <c r="L79" s="120"/>
      <c r="M79" s="137" t="s">
        <v>6</v>
      </c>
      <c r="N79" s="138">
        <f>SUM(N77+N68)</f>
        <v>0</v>
      </c>
      <c r="O79" s="139"/>
      <c r="P79" s="117"/>
      <c r="Q79" s="118"/>
      <c r="R79" s="120"/>
      <c r="S79" s="120"/>
      <c r="T79" s="120"/>
      <c r="U79" s="137" t="s">
        <v>6</v>
      </c>
      <c r="V79" s="138">
        <f>SUM(V77+V68)</f>
        <v>0</v>
      </c>
      <c r="W79" s="139"/>
    </row>
    <row r="80" spans="1:23" ht="10.050000000000001" customHeight="1" x14ac:dyDescent="0.25">
      <c r="A80" s="141"/>
      <c r="B80" s="142"/>
      <c r="C80" s="142"/>
      <c r="D80" s="142"/>
      <c r="E80" s="142"/>
      <c r="F80" s="143"/>
      <c r="G80" s="144"/>
      <c r="H80" s="117"/>
      <c r="I80" s="141"/>
      <c r="J80" s="142"/>
      <c r="K80" s="142"/>
      <c r="L80" s="142"/>
      <c r="M80" s="142"/>
      <c r="N80" s="143"/>
      <c r="O80" s="144"/>
      <c r="P80" s="117"/>
      <c r="Q80" s="141"/>
      <c r="R80" s="142"/>
      <c r="S80" s="142"/>
      <c r="T80" s="142"/>
      <c r="U80" s="142"/>
      <c r="V80" s="143"/>
      <c r="W80" s="144"/>
    </row>
    <row r="81" spans="1:23" ht="13.05" customHeight="1" x14ac:dyDescent="0.25">
      <c r="A81" s="145"/>
      <c r="B81" s="145"/>
      <c r="C81" s="145"/>
      <c r="D81" s="145"/>
      <c r="E81" s="145"/>
      <c r="F81" s="145"/>
      <c r="G81" s="145"/>
      <c r="H81" s="146"/>
      <c r="I81" s="145"/>
      <c r="J81" s="145"/>
      <c r="K81" s="145"/>
      <c r="L81" s="145"/>
      <c r="M81" s="145"/>
      <c r="N81" s="145"/>
      <c r="O81" s="145"/>
      <c r="P81" s="146"/>
      <c r="Q81" s="145"/>
      <c r="R81" s="145"/>
      <c r="S81" s="145"/>
      <c r="T81" s="145"/>
      <c r="U81" s="145"/>
      <c r="V81" s="145"/>
      <c r="W81" s="145"/>
    </row>
    <row r="82" spans="1:23" ht="10.050000000000001" customHeight="1" x14ac:dyDescent="0.25">
      <c r="A82" s="114"/>
      <c r="B82" s="115"/>
      <c r="C82" s="115"/>
      <c r="D82" s="115"/>
      <c r="E82" s="115"/>
      <c r="F82" s="115"/>
      <c r="G82" s="116"/>
      <c r="H82" s="117"/>
      <c r="I82" s="114"/>
      <c r="J82" s="115"/>
      <c r="K82" s="115"/>
      <c r="L82" s="115"/>
      <c r="M82" s="115"/>
      <c r="N82" s="115"/>
      <c r="O82" s="116"/>
      <c r="P82" s="117"/>
      <c r="Q82" s="114"/>
      <c r="R82" s="115"/>
      <c r="S82" s="115"/>
      <c r="T82" s="115"/>
      <c r="U82" s="115"/>
      <c r="V82" s="115"/>
      <c r="W82" s="116"/>
    </row>
    <row r="83" spans="1:23" ht="16.05" customHeight="1" x14ac:dyDescent="0.25">
      <c r="A83" s="118"/>
      <c r="B83" s="119" t="s">
        <v>1</v>
      </c>
      <c r="C83" s="120"/>
      <c r="D83" s="120"/>
      <c r="E83" s="120"/>
      <c r="F83" s="120"/>
      <c r="G83" s="121"/>
      <c r="H83" s="117"/>
      <c r="I83" s="118"/>
      <c r="J83" s="119" t="s">
        <v>1</v>
      </c>
      <c r="K83" s="120"/>
      <c r="L83" s="120"/>
      <c r="M83" s="120"/>
      <c r="N83" s="120"/>
      <c r="O83" s="121"/>
      <c r="P83" s="117"/>
      <c r="Q83" s="118"/>
      <c r="R83" s="119" t="s">
        <v>1</v>
      </c>
      <c r="S83" s="120"/>
      <c r="T83" s="120"/>
      <c r="U83" s="120"/>
      <c r="V83" s="120"/>
      <c r="W83" s="121"/>
    </row>
    <row r="84" spans="1:23" ht="16.05" customHeight="1" x14ac:dyDescent="0.25">
      <c r="A84" s="118"/>
      <c r="B84" s="119" t="s">
        <v>2</v>
      </c>
      <c r="C84" s="119" t="s">
        <v>49</v>
      </c>
      <c r="D84" s="120"/>
      <c r="E84" s="120"/>
      <c r="F84" s="120"/>
      <c r="G84" s="121"/>
      <c r="H84" s="117"/>
      <c r="I84" s="118"/>
      <c r="J84" s="119" t="s">
        <v>2</v>
      </c>
      <c r="K84" s="119" t="s">
        <v>49</v>
      </c>
      <c r="L84" s="120"/>
      <c r="M84" s="120"/>
      <c r="N84" s="120"/>
      <c r="O84" s="121"/>
      <c r="P84" s="117"/>
      <c r="Q84" s="118"/>
      <c r="R84" s="119" t="s">
        <v>2</v>
      </c>
      <c r="S84" s="119" t="s">
        <v>49</v>
      </c>
      <c r="T84" s="120"/>
      <c r="U84" s="120"/>
      <c r="V84" s="120"/>
      <c r="W84" s="121"/>
    </row>
    <row r="85" spans="1:23" ht="16.05" customHeight="1" x14ac:dyDescent="0.25">
      <c r="A85" s="122"/>
      <c r="B85" s="123"/>
      <c r="C85" s="123"/>
      <c r="D85" s="123"/>
      <c r="E85" s="123"/>
      <c r="F85" s="123"/>
      <c r="G85" s="124"/>
      <c r="H85" s="117"/>
      <c r="I85" s="122"/>
      <c r="J85" s="123"/>
      <c r="K85" s="123"/>
      <c r="L85" s="123"/>
      <c r="M85" s="123"/>
      <c r="N85" s="123"/>
      <c r="O85" s="124"/>
      <c r="P85" s="117"/>
      <c r="Q85" s="122"/>
      <c r="R85" s="123"/>
      <c r="S85" s="123"/>
      <c r="T85" s="123"/>
      <c r="U85" s="123"/>
      <c r="V85" s="123"/>
      <c r="W85" s="124"/>
    </row>
    <row r="86" spans="1:23" ht="16.05" customHeight="1" x14ac:dyDescent="0.25">
      <c r="A86" s="122"/>
      <c r="B86" s="125" t="s">
        <v>3</v>
      </c>
      <c r="C86" s="126" t="s">
        <v>40</v>
      </c>
      <c r="D86" s="126" t="s">
        <v>4</v>
      </c>
      <c r="E86" s="126" t="s">
        <v>46</v>
      </c>
      <c r="F86" s="126" t="s">
        <v>47</v>
      </c>
      <c r="G86" s="127"/>
      <c r="H86" s="128"/>
      <c r="I86" s="122"/>
      <c r="J86" s="125" t="s">
        <v>3</v>
      </c>
      <c r="K86" s="126" t="s">
        <v>40</v>
      </c>
      <c r="L86" s="126" t="s">
        <v>4</v>
      </c>
      <c r="M86" s="126" t="s">
        <v>46</v>
      </c>
      <c r="N86" s="126" t="s">
        <v>47</v>
      </c>
      <c r="O86" s="124"/>
      <c r="P86" s="117"/>
      <c r="Q86" s="122"/>
      <c r="R86" s="125" t="s">
        <v>3</v>
      </c>
      <c r="S86" s="126" t="s">
        <v>40</v>
      </c>
      <c r="T86" s="126" t="s">
        <v>4</v>
      </c>
      <c r="U86" s="126" t="s">
        <v>46</v>
      </c>
      <c r="V86" s="126" t="s">
        <v>47</v>
      </c>
      <c r="W86" s="124"/>
    </row>
    <row r="87" spans="1:23" ht="16.05" customHeight="1" x14ac:dyDescent="0.25">
      <c r="A87" s="129"/>
      <c r="B87" s="130">
        <v>1</v>
      </c>
      <c r="C87" s="131"/>
      <c r="D87" s="131"/>
      <c r="E87" s="131"/>
      <c r="F87" s="131"/>
      <c r="G87" s="132"/>
      <c r="H87" s="133"/>
      <c r="I87" s="129"/>
      <c r="J87" s="130">
        <v>1</v>
      </c>
      <c r="K87" s="131"/>
      <c r="L87" s="131"/>
      <c r="M87" s="131"/>
      <c r="N87" s="131"/>
      <c r="O87" s="132"/>
      <c r="P87" s="117"/>
      <c r="Q87" s="129"/>
      <c r="R87" s="130">
        <v>1</v>
      </c>
      <c r="S87" s="131"/>
      <c r="T87" s="131"/>
      <c r="U87" s="131"/>
      <c r="V87" s="131"/>
      <c r="W87" s="132"/>
    </row>
    <row r="88" spans="1:23" ht="16.05" customHeight="1" x14ac:dyDescent="0.25">
      <c r="A88" s="129"/>
      <c r="B88" s="130">
        <v>2</v>
      </c>
      <c r="C88" s="131"/>
      <c r="D88" s="131"/>
      <c r="E88" s="131"/>
      <c r="F88" s="131"/>
      <c r="G88" s="132"/>
      <c r="H88" s="133"/>
      <c r="I88" s="129"/>
      <c r="J88" s="130">
        <v>2</v>
      </c>
      <c r="K88" s="131"/>
      <c r="L88" s="131"/>
      <c r="M88" s="131"/>
      <c r="N88" s="131"/>
      <c r="O88" s="132"/>
      <c r="P88" s="117"/>
      <c r="Q88" s="129"/>
      <c r="R88" s="130">
        <v>2</v>
      </c>
      <c r="S88" s="131"/>
      <c r="T88" s="131"/>
      <c r="U88" s="131"/>
      <c r="V88" s="131"/>
      <c r="W88" s="132"/>
    </row>
    <row r="89" spans="1:23" ht="16.05" customHeight="1" x14ac:dyDescent="0.25">
      <c r="A89" s="129"/>
      <c r="B89" s="130">
        <v>3</v>
      </c>
      <c r="C89" s="131"/>
      <c r="D89" s="131"/>
      <c r="E89" s="131"/>
      <c r="F89" s="131"/>
      <c r="G89" s="132"/>
      <c r="H89" s="133"/>
      <c r="I89" s="129"/>
      <c r="J89" s="130">
        <v>3</v>
      </c>
      <c r="K89" s="131"/>
      <c r="L89" s="131"/>
      <c r="M89" s="131"/>
      <c r="N89" s="131"/>
      <c r="O89" s="132"/>
      <c r="P89" s="117"/>
      <c r="Q89" s="129"/>
      <c r="R89" s="130">
        <v>3</v>
      </c>
      <c r="S89" s="131"/>
      <c r="T89" s="131"/>
      <c r="U89" s="131"/>
      <c r="V89" s="131"/>
      <c r="W89" s="132"/>
    </row>
    <row r="90" spans="1:23" ht="16.05" customHeight="1" x14ac:dyDescent="0.25">
      <c r="A90" s="129"/>
      <c r="B90" s="130">
        <v>4</v>
      </c>
      <c r="C90" s="131"/>
      <c r="D90" s="131"/>
      <c r="E90" s="131"/>
      <c r="F90" s="131"/>
      <c r="G90" s="132"/>
      <c r="H90" s="133"/>
      <c r="I90" s="129"/>
      <c r="J90" s="130">
        <v>4</v>
      </c>
      <c r="K90" s="131"/>
      <c r="L90" s="131"/>
      <c r="M90" s="131"/>
      <c r="N90" s="131"/>
      <c r="O90" s="132"/>
      <c r="P90" s="117"/>
      <c r="Q90" s="129"/>
      <c r="R90" s="130">
        <v>4</v>
      </c>
      <c r="S90" s="131"/>
      <c r="T90" s="131"/>
      <c r="U90" s="131"/>
      <c r="V90" s="131"/>
      <c r="W90" s="132"/>
    </row>
    <row r="91" spans="1:23" ht="16.05" customHeight="1" x14ac:dyDescent="0.25">
      <c r="A91" s="129"/>
      <c r="B91" s="130">
        <v>5</v>
      </c>
      <c r="C91" s="131"/>
      <c r="D91" s="131"/>
      <c r="E91" s="131"/>
      <c r="F91" s="131"/>
      <c r="G91" s="132"/>
      <c r="H91" s="133"/>
      <c r="I91" s="129"/>
      <c r="J91" s="130">
        <v>5</v>
      </c>
      <c r="K91" s="131"/>
      <c r="L91" s="131"/>
      <c r="M91" s="131"/>
      <c r="N91" s="131"/>
      <c r="O91" s="132"/>
      <c r="P91" s="117"/>
      <c r="Q91" s="129"/>
      <c r="R91" s="130">
        <v>5</v>
      </c>
      <c r="S91" s="131"/>
      <c r="T91" s="131"/>
      <c r="U91" s="131"/>
      <c r="V91" s="131"/>
      <c r="W91" s="132"/>
    </row>
    <row r="92" spans="1:23" ht="16.05" customHeight="1" x14ac:dyDescent="0.25">
      <c r="A92" s="129"/>
      <c r="B92" s="130">
        <v>6</v>
      </c>
      <c r="C92" s="131"/>
      <c r="D92" s="131"/>
      <c r="E92" s="131"/>
      <c r="F92" s="131"/>
      <c r="G92" s="132"/>
      <c r="H92" s="133"/>
      <c r="I92" s="129"/>
      <c r="J92" s="130">
        <v>6</v>
      </c>
      <c r="K92" s="131"/>
      <c r="L92" s="131"/>
      <c r="M92" s="131"/>
      <c r="N92" s="131"/>
      <c r="O92" s="132"/>
      <c r="P92" s="117"/>
      <c r="Q92" s="129"/>
      <c r="R92" s="130">
        <v>6</v>
      </c>
      <c r="S92" s="131"/>
      <c r="T92" s="131"/>
      <c r="U92" s="131"/>
      <c r="V92" s="131"/>
      <c r="W92" s="132"/>
    </row>
    <row r="93" spans="1:23" ht="16.05" customHeight="1" x14ac:dyDescent="0.25">
      <c r="A93" s="129"/>
      <c r="B93" s="130">
        <v>7</v>
      </c>
      <c r="C93" s="131"/>
      <c r="D93" s="131"/>
      <c r="E93" s="131"/>
      <c r="F93" s="131"/>
      <c r="G93" s="132"/>
      <c r="H93" s="133"/>
      <c r="I93" s="129"/>
      <c r="J93" s="130">
        <v>7</v>
      </c>
      <c r="K93" s="131"/>
      <c r="L93" s="131"/>
      <c r="M93" s="131"/>
      <c r="N93" s="131"/>
      <c r="O93" s="132"/>
      <c r="P93" s="117"/>
      <c r="Q93" s="129"/>
      <c r="R93" s="130">
        <v>7</v>
      </c>
      <c r="S93" s="131"/>
      <c r="T93" s="131"/>
      <c r="U93" s="131"/>
      <c r="V93" s="131"/>
      <c r="W93" s="132"/>
    </row>
    <row r="94" spans="1:23" ht="16.05" customHeight="1" x14ac:dyDescent="0.25">
      <c r="A94" s="129"/>
      <c r="B94" s="130">
        <v>8</v>
      </c>
      <c r="C94" s="131"/>
      <c r="D94" s="131"/>
      <c r="E94" s="131"/>
      <c r="F94" s="131"/>
      <c r="G94" s="132"/>
      <c r="H94" s="133"/>
      <c r="I94" s="129"/>
      <c r="J94" s="130">
        <v>8</v>
      </c>
      <c r="K94" s="131"/>
      <c r="L94" s="131"/>
      <c r="M94" s="131"/>
      <c r="N94" s="131"/>
      <c r="O94" s="132"/>
      <c r="P94" s="117"/>
      <c r="Q94" s="129"/>
      <c r="R94" s="130">
        <v>8</v>
      </c>
      <c r="S94" s="131"/>
      <c r="T94" s="131"/>
      <c r="U94" s="131"/>
      <c r="V94" s="131"/>
      <c r="W94" s="132"/>
    </row>
    <row r="95" spans="1:23" ht="16.05" customHeight="1" x14ac:dyDescent="0.25">
      <c r="A95" s="122"/>
      <c r="B95" s="135"/>
      <c r="C95" s="135"/>
      <c r="D95" s="135"/>
      <c r="E95" s="135"/>
      <c r="F95" s="135">
        <f>SUM(F87:F94)</f>
        <v>0</v>
      </c>
      <c r="G95" s="124"/>
      <c r="H95" s="133"/>
      <c r="I95" s="122"/>
      <c r="J95" s="135"/>
      <c r="K95" s="135"/>
      <c r="L95" s="135"/>
      <c r="M95" s="135"/>
      <c r="N95" s="135">
        <f>SUM(N87:N94)</f>
        <v>0</v>
      </c>
      <c r="O95" s="124"/>
      <c r="P95" s="117"/>
      <c r="Q95" s="122"/>
      <c r="R95" s="135"/>
      <c r="S95" s="135"/>
      <c r="T95" s="135"/>
      <c r="U95" s="135"/>
      <c r="V95" s="135">
        <f>SUM(V87:V94)</f>
        <v>0</v>
      </c>
      <c r="W95" s="124"/>
    </row>
    <row r="96" spans="1:23" ht="16.05" customHeight="1" x14ac:dyDescent="0.25">
      <c r="A96" s="122"/>
      <c r="B96" s="125" t="s">
        <v>5</v>
      </c>
      <c r="C96" s="126" t="s">
        <v>40</v>
      </c>
      <c r="D96" s="126" t="s">
        <v>4</v>
      </c>
      <c r="E96" s="126" t="s">
        <v>46</v>
      </c>
      <c r="F96" s="126" t="s">
        <v>47</v>
      </c>
      <c r="G96" s="127"/>
      <c r="H96" s="128"/>
      <c r="I96" s="122"/>
      <c r="J96" s="125" t="s">
        <v>5</v>
      </c>
      <c r="K96" s="126" t="s">
        <v>40</v>
      </c>
      <c r="L96" s="126" t="s">
        <v>4</v>
      </c>
      <c r="M96" s="126" t="s">
        <v>46</v>
      </c>
      <c r="N96" s="126" t="s">
        <v>47</v>
      </c>
      <c r="O96" s="124"/>
      <c r="P96" s="117"/>
      <c r="Q96" s="122"/>
      <c r="R96" s="125" t="s">
        <v>5</v>
      </c>
      <c r="S96" s="126" t="s">
        <v>40</v>
      </c>
      <c r="T96" s="126" t="s">
        <v>4</v>
      </c>
      <c r="U96" s="126" t="s">
        <v>46</v>
      </c>
      <c r="V96" s="126" t="s">
        <v>47</v>
      </c>
      <c r="W96" s="124"/>
    </row>
    <row r="97" spans="1:23" ht="16.05" customHeight="1" x14ac:dyDescent="0.25">
      <c r="A97" s="129"/>
      <c r="B97" s="130">
        <v>1</v>
      </c>
      <c r="C97" s="131"/>
      <c r="D97" s="131"/>
      <c r="E97" s="131"/>
      <c r="F97" s="131"/>
      <c r="G97" s="132"/>
      <c r="H97" s="133"/>
      <c r="I97" s="129"/>
      <c r="J97" s="130">
        <v>1</v>
      </c>
      <c r="K97" s="131"/>
      <c r="L97" s="131"/>
      <c r="M97" s="131"/>
      <c r="N97" s="131"/>
      <c r="O97" s="132"/>
      <c r="P97" s="117"/>
      <c r="Q97" s="129"/>
      <c r="R97" s="130">
        <v>1</v>
      </c>
      <c r="S97" s="131"/>
      <c r="T97" s="131"/>
      <c r="U97" s="131"/>
      <c r="V97" s="131"/>
      <c r="W97" s="132"/>
    </row>
    <row r="98" spans="1:23" ht="16.05" customHeight="1" x14ac:dyDescent="0.25">
      <c r="A98" s="129"/>
      <c r="B98" s="130">
        <v>2</v>
      </c>
      <c r="C98" s="131"/>
      <c r="D98" s="131"/>
      <c r="E98" s="131"/>
      <c r="F98" s="131"/>
      <c r="G98" s="132"/>
      <c r="H98" s="133"/>
      <c r="I98" s="129"/>
      <c r="J98" s="130">
        <v>2</v>
      </c>
      <c r="K98" s="131"/>
      <c r="L98" s="131"/>
      <c r="M98" s="131"/>
      <c r="N98" s="131"/>
      <c r="O98" s="132"/>
      <c r="P98" s="117"/>
      <c r="Q98" s="129"/>
      <c r="R98" s="130">
        <v>2</v>
      </c>
      <c r="S98" s="131"/>
      <c r="T98" s="131"/>
      <c r="U98" s="131"/>
      <c r="V98" s="131"/>
      <c r="W98" s="132"/>
    </row>
    <row r="99" spans="1:23" ht="16.05" customHeight="1" x14ac:dyDescent="0.25">
      <c r="A99" s="129"/>
      <c r="B99" s="130">
        <v>3</v>
      </c>
      <c r="C99" s="131"/>
      <c r="D99" s="131"/>
      <c r="E99" s="131"/>
      <c r="F99" s="131"/>
      <c r="G99" s="132"/>
      <c r="H99" s="133"/>
      <c r="I99" s="129"/>
      <c r="J99" s="130">
        <v>3</v>
      </c>
      <c r="K99" s="131"/>
      <c r="L99" s="131"/>
      <c r="M99" s="131"/>
      <c r="N99" s="131"/>
      <c r="O99" s="132"/>
      <c r="P99" s="117"/>
      <c r="Q99" s="129"/>
      <c r="R99" s="130">
        <v>3</v>
      </c>
      <c r="S99" s="131"/>
      <c r="T99" s="131"/>
      <c r="U99" s="131"/>
      <c r="V99" s="131"/>
      <c r="W99" s="132"/>
    </row>
    <row r="100" spans="1:23" ht="16.05" customHeight="1" x14ac:dyDescent="0.25">
      <c r="A100" s="129"/>
      <c r="B100" s="130">
        <v>4</v>
      </c>
      <c r="C100" s="131"/>
      <c r="D100" s="131"/>
      <c r="E100" s="131"/>
      <c r="F100" s="131"/>
      <c r="G100" s="132"/>
      <c r="H100" s="133"/>
      <c r="I100" s="129"/>
      <c r="J100" s="130">
        <v>4</v>
      </c>
      <c r="K100" s="131"/>
      <c r="L100" s="131"/>
      <c r="M100" s="131"/>
      <c r="N100" s="131"/>
      <c r="O100" s="132"/>
      <c r="P100" s="117"/>
      <c r="Q100" s="129"/>
      <c r="R100" s="130">
        <v>4</v>
      </c>
      <c r="S100" s="131"/>
      <c r="T100" s="131"/>
      <c r="U100" s="131"/>
      <c r="V100" s="131"/>
      <c r="W100" s="132"/>
    </row>
    <row r="101" spans="1:23" ht="16.05" customHeight="1" x14ac:dyDescent="0.25">
      <c r="A101" s="129"/>
      <c r="B101" s="130">
        <v>5</v>
      </c>
      <c r="C101" s="131"/>
      <c r="D101" s="131"/>
      <c r="E101" s="131"/>
      <c r="F101" s="131"/>
      <c r="G101" s="132"/>
      <c r="H101" s="133"/>
      <c r="I101" s="129"/>
      <c r="J101" s="130">
        <v>5</v>
      </c>
      <c r="K101" s="131"/>
      <c r="L101" s="131"/>
      <c r="M101" s="131"/>
      <c r="N101" s="131"/>
      <c r="O101" s="132"/>
      <c r="P101" s="117"/>
      <c r="Q101" s="129"/>
      <c r="R101" s="130">
        <v>5</v>
      </c>
      <c r="S101" s="131"/>
      <c r="T101" s="131"/>
      <c r="U101" s="131"/>
      <c r="V101" s="131"/>
      <c r="W101" s="132"/>
    </row>
    <row r="102" spans="1:23" ht="16.05" customHeight="1" x14ac:dyDescent="0.25">
      <c r="A102" s="129"/>
      <c r="B102" s="130">
        <v>6</v>
      </c>
      <c r="C102" s="131"/>
      <c r="D102" s="131"/>
      <c r="E102" s="131"/>
      <c r="F102" s="131"/>
      <c r="G102" s="132"/>
      <c r="H102" s="133"/>
      <c r="I102" s="129"/>
      <c r="J102" s="130">
        <v>6</v>
      </c>
      <c r="K102" s="131"/>
      <c r="L102" s="131"/>
      <c r="M102" s="131"/>
      <c r="N102" s="131"/>
      <c r="O102" s="132"/>
      <c r="P102" s="117"/>
      <c r="Q102" s="129"/>
      <c r="R102" s="130">
        <v>6</v>
      </c>
      <c r="S102" s="131"/>
      <c r="T102" s="131"/>
      <c r="U102" s="131"/>
      <c r="V102" s="131"/>
      <c r="W102" s="132"/>
    </row>
    <row r="103" spans="1:23" ht="16.05" customHeight="1" x14ac:dyDescent="0.25">
      <c r="A103" s="129"/>
      <c r="B103" s="130">
        <v>7</v>
      </c>
      <c r="C103" s="131"/>
      <c r="D103" s="131"/>
      <c r="E103" s="131"/>
      <c r="F103" s="131"/>
      <c r="G103" s="132"/>
      <c r="H103" s="133"/>
      <c r="I103" s="129"/>
      <c r="J103" s="130">
        <v>7</v>
      </c>
      <c r="K103" s="131"/>
      <c r="L103" s="134"/>
      <c r="M103" s="131"/>
      <c r="N103" s="131"/>
      <c r="O103" s="132"/>
      <c r="P103" s="117"/>
      <c r="Q103" s="129"/>
      <c r="R103" s="130">
        <v>7</v>
      </c>
      <c r="S103" s="131"/>
      <c r="T103" s="134"/>
      <c r="U103" s="131"/>
      <c r="V103" s="131"/>
      <c r="W103" s="132"/>
    </row>
    <row r="104" spans="1:23" ht="16.05" customHeight="1" x14ac:dyDescent="0.25">
      <c r="A104" s="122"/>
      <c r="B104" s="135"/>
      <c r="C104" s="135"/>
      <c r="D104" s="135"/>
      <c r="E104" s="135"/>
      <c r="F104" s="135">
        <f>SUM(F97:F103)</f>
        <v>0</v>
      </c>
      <c r="G104" s="124"/>
      <c r="H104" s="117"/>
      <c r="I104" s="122"/>
      <c r="J104" s="135"/>
      <c r="K104" s="135"/>
      <c r="L104" s="135"/>
      <c r="M104" s="135"/>
      <c r="N104" s="135">
        <f>SUM(N97:N103)</f>
        <v>0</v>
      </c>
      <c r="O104" s="124"/>
      <c r="P104" s="117"/>
      <c r="Q104" s="122"/>
      <c r="R104" s="135"/>
      <c r="S104" s="135"/>
      <c r="T104" s="135"/>
      <c r="U104" s="135"/>
      <c r="V104" s="135">
        <f>SUM(V97:V103)</f>
        <v>0</v>
      </c>
      <c r="W104" s="124"/>
    </row>
    <row r="105" spans="1:23" ht="16.05" customHeight="1" x14ac:dyDescent="0.25">
      <c r="A105" s="122"/>
      <c r="B105" s="123"/>
      <c r="C105" s="123"/>
      <c r="D105" s="123"/>
      <c r="E105" s="123"/>
      <c r="F105" s="136"/>
      <c r="G105" s="124"/>
      <c r="H105" s="117"/>
      <c r="I105" s="122"/>
      <c r="J105" s="123"/>
      <c r="K105" s="123"/>
      <c r="L105" s="123"/>
      <c r="M105" s="123"/>
      <c r="N105" s="136"/>
      <c r="O105" s="124"/>
      <c r="P105" s="117"/>
      <c r="Q105" s="122"/>
      <c r="R105" s="123"/>
      <c r="S105" s="123"/>
      <c r="T105" s="123"/>
      <c r="U105" s="123"/>
      <c r="V105" s="136"/>
      <c r="W105" s="124"/>
    </row>
    <row r="106" spans="1:23" ht="16.05" customHeight="1" x14ac:dyDescent="0.25">
      <c r="A106" s="118"/>
      <c r="B106" s="120"/>
      <c r="C106" s="120"/>
      <c r="D106" s="120"/>
      <c r="E106" s="137" t="s">
        <v>6</v>
      </c>
      <c r="F106" s="138">
        <f>SUM(F104+F95)</f>
        <v>0</v>
      </c>
      <c r="G106" s="139"/>
      <c r="H106" s="140"/>
      <c r="I106" s="118"/>
      <c r="J106" s="120"/>
      <c r="K106" s="120"/>
      <c r="L106" s="120"/>
      <c r="M106" s="137" t="s">
        <v>6</v>
      </c>
      <c r="N106" s="138">
        <f>SUM(N104+N95)</f>
        <v>0</v>
      </c>
      <c r="O106" s="139"/>
      <c r="P106" s="117"/>
      <c r="Q106" s="118"/>
      <c r="R106" s="120"/>
      <c r="S106" s="120"/>
      <c r="T106" s="120"/>
      <c r="U106" s="137" t="s">
        <v>6</v>
      </c>
      <c r="V106" s="138">
        <f>SUM(V104+V95)</f>
        <v>0</v>
      </c>
      <c r="W106" s="139"/>
    </row>
    <row r="107" spans="1:23" ht="10.050000000000001" customHeight="1" x14ac:dyDescent="0.25">
      <c r="A107" s="141"/>
      <c r="B107" s="142"/>
      <c r="C107" s="142"/>
      <c r="D107" s="142"/>
      <c r="E107" s="142"/>
      <c r="F107" s="143"/>
      <c r="G107" s="144"/>
      <c r="H107" s="117"/>
      <c r="I107" s="141"/>
      <c r="J107" s="142"/>
      <c r="K107" s="142"/>
      <c r="L107" s="142"/>
      <c r="M107" s="142"/>
      <c r="N107" s="143"/>
      <c r="O107" s="144"/>
      <c r="P107" s="117"/>
      <c r="Q107" s="141"/>
      <c r="R107" s="142"/>
      <c r="S107" s="142"/>
      <c r="T107" s="142"/>
      <c r="U107" s="142"/>
      <c r="V107" s="143"/>
      <c r="W107" s="144"/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showGridLines="0" workbookViewId="0"/>
  </sheetViews>
  <sheetFormatPr defaultColWidth="8.61328125" defaultRowHeight="12" customHeight="1" x14ac:dyDescent="0.25"/>
  <cols>
    <col min="1" max="1" width="1.23046875" style="147" customWidth="1"/>
    <col min="2" max="2" width="9.3828125" style="147" customWidth="1"/>
    <col min="3" max="3" width="15.61328125" style="147" customWidth="1"/>
    <col min="4" max="6" width="4.3828125" style="147" customWidth="1"/>
    <col min="7" max="7" width="1.23046875" style="147" customWidth="1"/>
    <col min="8" max="8" width="2.765625" style="147" customWidth="1"/>
    <col min="9" max="9" width="1.23046875" style="147" customWidth="1"/>
    <col min="10" max="10" width="8.61328125" style="147" customWidth="1"/>
    <col min="11" max="11" width="15.4609375" style="147" customWidth="1"/>
    <col min="12" max="14" width="4.23046875" style="147" customWidth="1"/>
    <col min="15" max="15" width="1.23046875" style="147" customWidth="1"/>
    <col min="16" max="16" width="2.765625" style="147" customWidth="1"/>
    <col min="17" max="17" width="1.23046875" style="147" customWidth="1"/>
    <col min="18" max="18" width="8.61328125" style="147" customWidth="1"/>
    <col min="19" max="19" width="15.4609375" style="147" customWidth="1"/>
    <col min="20" max="22" width="4.23046875" style="147" customWidth="1"/>
    <col min="23" max="23" width="1.23046875" style="147" customWidth="1"/>
    <col min="24" max="256" width="8.61328125" style="147" customWidth="1"/>
  </cols>
  <sheetData>
    <row r="1" spans="1:23" ht="10.050000000000001" customHeight="1" x14ac:dyDescent="0.25">
      <c r="A1" s="114"/>
      <c r="B1" s="115"/>
      <c r="C1" s="115"/>
      <c r="D1" s="115"/>
      <c r="E1" s="115"/>
      <c r="F1" s="115"/>
      <c r="G1" s="116"/>
      <c r="H1" s="117"/>
      <c r="I1" s="114"/>
      <c r="J1" s="115"/>
      <c r="K1" s="115"/>
      <c r="L1" s="115"/>
      <c r="M1" s="115"/>
      <c r="N1" s="115"/>
      <c r="O1" s="116"/>
      <c r="P1" s="117"/>
      <c r="Q1" s="114"/>
      <c r="R1" s="115"/>
      <c r="S1" s="115"/>
      <c r="T1" s="115"/>
      <c r="U1" s="115"/>
      <c r="V1" s="115"/>
      <c r="W1" s="116"/>
    </row>
    <row r="2" spans="1:23" ht="16.05" customHeight="1" x14ac:dyDescent="0.25">
      <c r="A2" s="118"/>
      <c r="B2" s="119" t="s">
        <v>1</v>
      </c>
      <c r="C2" s="120"/>
      <c r="D2" s="120"/>
      <c r="E2" s="120"/>
      <c r="F2" s="120"/>
      <c r="G2" s="121"/>
      <c r="H2" s="117"/>
      <c r="I2" s="118"/>
      <c r="J2" s="119" t="s">
        <v>1</v>
      </c>
      <c r="K2" s="120"/>
      <c r="L2" s="120"/>
      <c r="M2" s="120"/>
      <c r="N2" s="120"/>
      <c r="O2" s="121"/>
      <c r="P2" s="117"/>
      <c r="Q2" s="118"/>
      <c r="R2" s="119" t="s">
        <v>1</v>
      </c>
      <c r="S2" s="120"/>
      <c r="T2" s="120"/>
      <c r="U2" s="120"/>
      <c r="V2" s="120"/>
      <c r="W2" s="121"/>
    </row>
    <row r="3" spans="1:23" ht="16.05" customHeight="1" x14ac:dyDescent="0.25">
      <c r="A3" s="118"/>
      <c r="B3" s="119" t="s">
        <v>2</v>
      </c>
      <c r="C3" s="119" t="s">
        <v>7</v>
      </c>
      <c r="D3" s="120"/>
      <c r="E3" s="120"/>
      <c r="F3" s="120"/>
      <c r="G3" s="121"/>
      <c r="H3" s="117"/>
      <c r="I3" s="118"/>
      <c r="J3" s="119" t="s">
        <v>2</v>
      </c>
      <c r="K3" s="119" t="s">
        <v>7</v>
      </c>
      <c r="L3" s="120"/>
      <c r="M3" s="120"/>
      <c r="N3" s="120"/>
      <c r="O3" s="121"/>
      <c r="P3" s="117"/>
      <c r="Q3" s="118"/>
      <c r="R3" s="119" t="s">
        <v>2</v>
      </c>
      <c r="S3" s="119" t="s">
        <v>7</v>
      </c>
      <c r="T3" s="120"/>
      <c r="U3" s="120"/>
      <c r="V3" s="120"/>
      <c r="W3" s="121"/>
    </row>
    <row r="4" spans="1:23" ht="16.05" customHeight="1" x14ac:dyDescent="0.25">
      <c r="A4" s="122"/>
      <c r="B4" s="123"/>
      <c r="C4" s="123"/>
      <c r="D4" s="123"/>
      <c r="E4" s="123"/>
      <c r="F4" s="123"/>
      <c r="G4" s="124"/>
      <c r="H4" s="117"/>
      <c r="I4" s="122"/>
      <c r="J4" s="123"/>
      <c r="K4" s="123"/>
      <c r="L4" s="123"/>
      <c r="M4" s="123"/>
      <c r="N4" s="123"/>
      <c r="O4" s="124"/>
      <c r="P4" s="117"/>
      <c r="Q4" s="122"/>
      <c r="R4" s="123"/>
      <c r="S4" s="123"/>
      <c r="T4" s="123"/>
      <c r="U4" s="123"/>
      <c r="V4" s="123"/>
      <c r="W4" s="124"/>
    </row>
    <row r="5" spans="1:23" ht="16.05" customHeight="1" x14ac:dyDescent="0.25">
      <c r="A5" s="122"/>
      <c r="B5" s="125" t="s">
        <v>3</v>
      </c>
      <c r="C5" s="126" t="s">
        <v>40</v>
      </c>
      <c r="D5" s="126" t="s">
        <v>4</v>
      </c>
      <c r="E5" s="126" t="s">
        <v>46</v>
      </c>
      <c r="F5" s="126" t="s">
        <v>47</v>
      </c>
      <c r="G5" s="127"/>
      <c r="H5" s="128"/>
      <c r="I5" s="122"/>
      <c r="J5" s="125" t="s">
        <v>3</v>
      </c>
      <c r="K5" s="126" t="s">
        <v>40</v>
      </c>
      <c r="L5" s="126" t="s">
        <v>4</v>
      </c>
      <c r="M5" s="126" t="s">
        <v>46</v>
      </c>
      <c r="N5" s="126" t="s">
        <v>47</v>
      </c>
      <c r="O5" s="124"/>
      <c r="P5" s="117"/>
      <c r="Q5" s="122"/>
      <c r="R5" s="125" t="s">
        <v>3</v>
      </c>
      <c r="S5" s="126" t="s">
        <v>40</v>
      </c>
      <c r="T5" s="126" t="s">
        <v>4</v>
      </c>
      <c r="U5" s="126" t="s">
        <v>46</v>
      </c>
      <c r="V5" s="126" t="s">
        <v>47</v>
      </c>
      <c r="W5" s="124"/>
    </row>
    <row r="6" spans="1:23" ht="16.05" customHeight="1" x14ac:dyDescent="0.25">
      <c r="A6" s="129"/>
      <c r="B6" s="130">
        <v>1</v>
      </c>
      <c r="C6" s="131"/>
      <c r="D6" s="131"/>
      <c r="E6" s="131"/>
      <c r="F6" s="131"/>
      <c r="G6" s="132"/>
      <c r="H6" s="133"/>
      <c r="I6" s="129"/>
      <c r="J6" s="130">
        <v>1</v>
      </c>
      <c r="K6" s="131"/>
      <c r="L6" s="131"/>
      <c r="M6" s="131"/>
      <c r="N6" s="131"/>
      <c r="O6" s="132"/>
      <c r="P6" s="117"/>
      <c r="Q6" s="129"/>
      <c r="R6" s="130">
        <v>1</v>
      </c>
      <c r="S6" s="131"/>
      <c r="T6" s="131"/>
      <c r="U6" s="131"/>
      <c r="V6" s="131"/>
      <c r="W6" s="132"/>
    </row>
    <row r="7" spans="1:23" ht="16.05" customHeight="1" x14ac:dyDescent="0.25">
      <c r="A7" s="129"/>
      <c r="B7" s="130">
        <v>2</v>
      </c>
      <c r="C7" s="131"/>
      <c r="D7" s="131"/>
      <c r="E7" s="131"/>
      <c r="F7" s="131"/>
      <c r="G7" s="132"/>
      <c r="H7" s="133"/>
      <c r="I7" s="129"/>
      <c r="J7" s="130">
        <v>2</v>
      </c>
      <c r="K7" s="131"/>
      <c r="L7" s="131"/>
      <c r="M7" s="131"/>
      <c r="N7" s="131"/>
      <c r="O7" s="132"/>
      <c r="P7" s="117"/>
      <c r="Q7" s="129"/>
      <c r="R7" s="130">
        <v>2</v>
      </c>
      <c r="S7" s="131"/>
      <c r="T7" s="131"/>
      <c r="U7" s="131"/>
      <c r="V7" s="131"/>
      <c r="W7" s="132"/>
    </row>
    <row r="8" spans="1:23" ht="16.05" customHeight="1" x14ac:dyDescent="0.25">
      <c r="A8" s="129"/>
      <c r="B8" s="130">
        <v>3</v>
      </c>
      <c r="C8" s="131"/>
      <c r="D8" s="131"/>
      <c r="E8" s="131"/>
      <c r="F8" s="131"/>
      <c r="G8" s="132"/>
      <c r="H8" s="133"/>
      <c r="I8" s="129"/>
      <c r="J8" s="130">
        <v>3</v>
      </c>
      <c r="K8" s="131"/>
      <c r="L8" s="134"/>
      <c r="M8" s="131"/>
      <c r="N8" s="131"/>
      <c r="O8" s="132"/>
      <c r="P8" s="117"/>
      <c r="Q8" s="129"/>
      <c r="R8" s="130">
        <v>3</v>
      </c>
      <c r="S8" s="131"/>
      <c r="T8" s="134"/>
      <c r="U8" s="131"/>
      <c r="V8" s="131"/>
      <c r="W8" s="132"/>
    </row>
    <row r="9" spans="1:23" ht="16.05" customHeight="1" x14ac:dyDescent="0.25">
      <c r="A9" s="129"/>
      <c r="B9" s="130">
        <v>4</v>
      </c>
      <c r="C9" s="131"/>
      <c r="D9" s="131"/>
      <c r="E9" s="131"/>
      <c r="F9" s="131"/>
      <c r="G9" s="132"/>
      <c r="H9" s="133"/>
      <c r="I9" s="129"/>
      <c r="J9" s="130">
        <v>4</v>
      </c>
      <c r="K9" s="131"/>
      <c r="L9" s="134"/>
      <c r="M9" s="131"/>
      <c r="N9" s="131"/>
      <c r="O9" s="132"/>
      <c r="P9" s="117"/>
      <c r="Q9" s="129"/>
      <c r="R9" s="130">
        <v>4</v>
      </c>
      <c r="S9" s="131"/>
      <c r="T9" s="134"/>
      <c r="U9" s="131"/>
      <c r="V9" s="131"/>
      <c r="W9" s="132"/>
    </row>
    <row r="10" spans="1:23" ht="16.05" customHeight="1" x14ac:dyDescent="0.25">
      <c r="A10" s="129"/>
      <c r="B10" s="130">
        <v>5</v>
      </c>
      <c r="C10" s="131"/>
      <c r="D10" s="131"/>
      <c r="E10" s="131"/>
      <c r="F10" s="131"/>
      <c r="G10" s="132"/>
      <c r="H10" s="133"/>
      <c r="I10" s="129"/>
      <c r="J10" s="130">
        <v>5</v>
      </c>
      <c r="K10" s="131"/>
      <c r="L10" s="131"/>
      <c r="M10" s="131"/>
      <c r="N10" s="131"/>
      <c r="O10" s="132"/>
      <c r="P10" s="117"/>
      <c r="Q10" s="129"/>
      <c r="R10" s="130">
        <v>5</v>
      </c>
      <c r="S10" s="131"/>
      <c r="T10" s="131"/>
      <c r="U10" s="131"/>
      <c r="V10" s="131"/>
      <c r="W10" s="132"/>
    </row>
    <row r="11" spans="1:23" ht="16.05" customHeight="1" x14ac:dyDescent="0.25">
      <c r="A11" s="129"/>
      <c r="B11" s="130">
        <v>6</v>
      </c>
      <c r="C11" s="131"/>
      <c r="D11" s="131"/>
      <c r="E11" s="131"/>
      <c r="F11" s="131"/>
      <c r="G11" s="132"/>
      <c r="H11" s="133"/>
      <c r="I11" s="129"/>
      <c r="J11" s="130">
        <v>6</v>
      </c>
      <c r="K11" s="131"/>
      <c r="L11" s="131"/>
      <c r="M11" s="131"/>
      <c r="N11" s="131"/>
      <c r="O11" s="132"/>
      <c r="P11" s="117"/>
      <c r="Q11" s="129"/>
      <c r="R11" s="130">
        <v>6</v>
      </c>
      <c r="S11" s="131"/>
      <c r="T11" s="131"/>
      <c r="U11" s="131"/>
      <c r="V11" s="131"/>
      <c r="W11" s="132"/>
    </row>
    <row r="12" spans="1:23" ht="16.05" customHeight="1" x14ac:dyDescent="0.25">
      <c r="A12" s="129"/>
      <c r="B12" s="130">
        <v>7</v>
      </c>
      <c r="C12" s="131"/>
      <c r="D12" s="131"/>
      <c r="E12" s="131"/>
      <c r="F12" s="131"/>
      <c r="G12" s="132"/>
      <c r="H12" s="133"/>
      <c r="I12" s="129"/>
      <c r="J12" s="130">
        <v>7</v>
      </c>
      <c r="K12" s="131"/>
      <c r="L12" s="131"/>
      <c r="M12" s="131"/>
      <c r="N12" s="131"/>
      <c r="O12" s="132"/>
      <c r="P12" s="117"/>
      <c r="Q12" s="129"/>
      <c r="R12" s="130">
        <v>7</v>
      </c>
      <c r="S12" s="131"/>
      <c r="T12" s="131"/>
      <c r="U12" s="131"/>
      <c r="V12" s="131"/>
      <c r="W12" s="132"/>
    </row>
    <row r="13" spans="1:23" ht="16.05" customHeight="1" x14ac:dyDescent="0.25">
      <c r="A13" s="129"/>
      <c r="B13" s="130">
        <v>8</v>
      </c>
      <c r="C13" s="131"/>
      <c r="D13" s="131"/>
      <c r="E13" s="131"/>
      <c r="F13" s="131"/>
      <c r="G13" s="132"/>
      <c r="H13" s="133"/>
      <c r="I13" s="129"/>
      <c r="J13" s="130">
        <v>8</v>
      </c>
      <c r="K13" s="131"/>
      <c r="L13" s="131"/>
      <c r="M13" s="131"/>
      <c r="N13" s="131"/>
      <c r="O13" s="132"/>
      <c r="P13" s="117"/>
      <c r="Q13" s="129"/>
      <c r="R13" s="130">
        <v>8</v>
      </c>
      <c r="S13" s="131"/>
      <c r="T13" s="131"/>
      <c r="U13" s="131"/>
      <c r="V13" s="131"/>
      <c r="W13" s="132"/>
    </row>
    <row r="14" spans="1:23" ht="16.05" customHeight="1" x14ac:dyDescent="0.25">
      <c r="A14" s="122"/>
      <c r="B14" s="135"/>
      <c r="C14" s="135"/>
      <c r="D14" s="135"/>
      <c r="E14" s="135"/>
      <c r="F14" s="135">
        <f>SUM(F6:F13)</f>
        <v>0</v>
      </c>
      <c r="G14" s="124"/>
      <c r="H14" s="133"/>
      <c r="I14" s="122"/>
      <c r="J14" s="135"/>
      <c r="K14" s="135"/>
      <c r="L14" s="135"/>
      <c r="M14" s="135"/>
      <c r="N14" s="135">
        <f>SUM(N6:N13)</f>
        <v>0</v>
      </c>
      <c r="O14" s="124"/>
      <c r="P14" s="117"/>
      <c r="Q14" s="122"/>
      <c r="R14" s="135"/>
      <c r="S14" s="135"/>
      <c r="T14" s="135"/>
      <c r="U14" s="135"/>
      <c r="V14" s="135">
        <f>SUM(V6:V13)</f>
        <v>0</v>
      </c>
      <c r="W14" s="124"/>
    </row>
    <row r="15" spans="1:23" ht="16.05" customHeight="1" x14ac:dyDescent="0.25">
      <c r="A15" s="122"/>
      <c r="B15" s="125" t="s">
        <v>5</v>
      </c>
      <c r="C15" s="126" t="s">
        <v>40</v>
      </c>
      <c r="D15" s="126" t="s">
        <v>4</v>
      </c>
      <c r="E15" s="126" t="s">
        <v>46</v>
      </c>
      <c r="F15" s="126" t="s">
        <v>47</v>
      </c>
      <c r="G15" s="127"/>
      <c r="H15" s="128"/>
      <c r="I15" s="122"/>
      <c r="J15" s="125" t="s">
        <v>5</v>
      </c>
      <c r="K15" s="126" t="s">
        <v>40</v>
      </c>
      <c r="L15" s="126" t="s">
        <v>4</v>
      </c>
      <c r="M15" s="126" t="s">
        <v>46</v>
      </c>
      <c r="N15" s="126" t="s">
        <v>47</v>
      </c>
      <c r="O15" s="124"/>
      <c r="P15" s="117"/>
      <c r="Q15" s="122"/>
      <c r="R15" s="125" t="s">
        <v>5</v>
      </c>
      <c r="S15" s="126" t="s">
        <v>40</v>
      </c>
      <c r="T15" s="126" t="s">
        <v>4</v>
      </c>
      <c r="U15" s="126" t="s">
        <v>46</v>
      </c>
      <c r="V15" s="126" t="s">
        <v>47</v>
      </c>
      <c r="W15" s="124"/>
    </row>
    <row r="16" spans="1:23" ht="16.05" customHeight="1" x14ac:dyDescent="0.25">
      <c r="A16" s="129"/>
      <c r="B16" s="130">
        <v>1</v>
      </c>
      <c r="C16" s="131"/>
      <c r="D16" s="134"/>
      <c r="E16" s="131"/>
      <c r="F16" s="131"/>
      <c r="G16" s="132"/>
      <c r="H16" s="133"/>
      <c r="I16" s="129"/>
      <c r="J16" s="130">
        <v>1</v>
      </c>
      <c r="K16" s="131"/>
      <c r="L16" s="131"/>
      <c r="M16" s="131"/>
      <c r="N16" s="131"/>
      <c r="O16" s="132"/>
      <c r="P16" s="117"/>
      <c r="Q16" s="129"/>
      <c r="R16" s="130">
        <v>1</v>
      </c>
      <c r="S16" s="131"/>
      <c r="T16" s="131"/>
      <c r="U16" s="131"/>
      <c r="V16" s="131"/>
      <c r="W16" s="132"/>
    </row>
    <row r="17" spans="1:23" ht="16.05" customHeight="1" x14ac:dyDescent="0.25">
      <c r="A17" s="129"/>
      <c r="B17" s="130">
        <v>2</v>
      </c>
      <c r="C17" s="131"/>
      <c r="D17" s="134"/>
      <c r="E17" s="131"/>
      <c r="F17" s="131"/>
      <c r="G17" s="132"/>
      <c r="H17" s="133"/>
      <c r="I17" s="129"/>
      <c r="J17" s="130">
        <v>2</v>
      </c>
      <c r="K17" s="131"/>
      <c r="L17" s="131"/>
      <c r="M17" s="131"/>
      <c r="N17" s="131"/>
      <c r="O17" s="132"/>
      <c r="P17" s="117"/>
      <c r="Q17" s="129"/>
      <c r="R17" s="130">
        <v>2</v>
      </c>
      <c r="S17" s="131"/>
      <c r="T17" s="131"/>
      <c r="U17" s="131"/>
      <c r="V17" s="131"/>
      <c r="W17" s="132"/>
    </row>
    <row r="18" spans="1:23" ht="16.05" customHeight="1" x14ac:dyDescent="0.25">
      <c r="A18" s="129"/>
      <c r="B18" s="130">
        <v>3</v>
      </c>
      <c r="C18" s="131"/>
      <c r="D18" s="131"/>
      <c r="E18" s="131"/>
      <c r="F18" s="131"/>
      <c r="G18" s="132"/>
      <c r="H18" s="133"/>
      <c r="I18" s="129"/>
      <c r="J18" s="130">
        <v>3</v>
      </c>
      <c r="K18" s="131"/>
      <c r="L18" s="131"/>
      <c r="M18" s="131"/>
      <c r="N18" s="131"/>
      <c r="O18" s="132"/>
      <c r="P18" s="117"/>
      <c r="Q18" s="129"/>
      <c r="R18" s="130">
        <v>3</v>
      </c>
      <c r="S18" s="131"/>
      <c r="T18" s="131"/>
      <c r="U18" s="131"/>
      <c r="V18" s="131"/>
      <c r="W18" s="132"/>
    </row>
    <row r="19" spans="1:23" ht="16.05" customHeight="1" x14ac:dyDescent="0.25">
      <c r="A19" s="129"/>
      <c r="B19" s="130">
        <v>4</v>
      </c>
      <c r="C19" s="131"/>
      <c r="D19" s="131"/>
      <c r="E19" s="131"/>
      <c r="F19" s="131"/>
      <c r="G19" s="132"/>
      <c r="H19" s="133"/>
      <c r="I19" s="129"/>
      <c r="J19" s="130">
        <v>4</v>
      </c>
      <c r="K19" s="131"/>
      <c r="L19" s="131"/>
      <c r="M19" s="131"/>
      <c r="N19" s="131"/>
      <c r="O19" s="132"/>
      <c r="P19" s="117"/>
      <c r="Q19" s="129"/>
      <c r="R19" s="130">
        <v>4</v>
      </c>
      <c r="S19" s="131"/>
      <c r="T19" s="131"/>
      <c r="U19" s="131"/>
      <c r="V19" s="131"/>
      <c r="W19" s="132"/>
    </row>
    <row r="20" spans="1:23" ht="16.05" customHeight="1" x14ac:dyDescent="0.25">
      <c r="A20" s="129"/>
      <c r="B20" s="130">
        <v>5</v>
      </c>
      <c r="C20" s="131"/>
      <c r="D20" s="131"/>
      <c r="E20" s="131"/>
      <c r="F20" s="131"/>
      <c r="G20" s="132"/>
      <c r="H20" s="133"/>
      <c r="I20" s="129"/>
      <c r="J20" s="130">
        <v>5</v>
      </c>
      <c r="K20" s="131"/>
      <c r="L20" s="131"/>
      <c r="M20" s="131"/>
      <c r="N20" s="131"/>
      <c r="O20" s="132"/>
      <c r="P20" s="117"/>
      <c r="Q20" s="129"/>
      <c r="R20" s="130">
        <v>5</v>
      </c>
      <c r="S20" s="131"/>
      <c r="T20" s="131"/>
      <c r="U20" s="131"/>
      <c r="V20" s="131"/>
      <c r="W20" s="132"/>
    </row>
    <row r="21" spans="1:23" ht="16.05" customHeight="1" x14ac:dyDescent="0.25">
      <c r="A21" s="129"/>
      <c r="B21" s="130">
        <v>6</v>
      </c>
      <c r="C21" s="131"/>
      <c r="D21" s="131"/>
      <c r="E21" s="131"/>
      <c r="F21" s="131"/>
      <c r="G21" s="132"/>
      <c r="H21" s="133"/>
      <c r="I21" s="129"/>
      <c r="J21" s="130">
        <v>6</v>
      </c>
      <c r="K21" s="131"/>
      <c r="L21" s="131"/>
      <c r="M21" s="131"/>
      <c r="N21" s="131"/>
      <c r="O21" s="132"/>
      <c r="P21" s="117"/>
      <c r="Q21" s="129"/>
      <c r="R21" s="130">
        <v>6</v>
      </c>
      <c r="S21" s="131"/>
      <c r="T21" s="131"/>
      <c r="U21" s="131"/>
      <c r="V21" s="131"/>
      <c r="W21" s="132"/>
    </row>
    <row r="22" spans="1:23" ht="16.05" customHeight="1" x14ac:dyDescent="0.25">
      <c r="A22" s="129"/>
      <c r="B22" s="130">
        <v>7</v>
      </c>
      <c r="C22" s="131"/>
      <c r="D22" s="131"/>
      <c r="E22" s="131"/>
      <c r="F22" s="131"/>
      <c r="G22" s="132"/>
      <c r="H22" s="133"/>
      <c r="I22" s="129"/>
      <c r="J22" s="130">
        <v>7</v>
      </c>
      <c r="K22" s="131"/>
      <c r="L22" s="131"/>
      <c r="M22" s="131"/>
      <c r="N22" s="131"/>
      <c r="O22" s="132"/>
      <c r="P22" s="117"/>
      <c r="Q22" s="129"/>
      <c r="R22" s="130">
        <v>7</v>
      </c>
      <c r="S22" s="131"/>
      <c r="T22" s="131"/>
      <c r="U22" s="131"/>
      <c r="V22" s="131"/>
      <c r="W22" s="132"/>
    </row>
    <row r="23" spans="1:23" ht="16.05" customHeight="1" x14ac:dyDescent="0.25">
      <c r="A23" s="122"/>
      <c r="B23" s="135"/>
      <c r="C23" s="135"/>
      <c r="D23" s="135"/>
      <c r="E23" s="135"/>
      <c r="F23" s="135">
        <f>SUM(F16:F22)</f>
        <v>0</v>
      </c>
      <c r="G23" s="124"/>
      <c r="H23" s="117"/>
      <c r="I23" s="122"/>
      <c r="J23" s="135"/>
      <c r="K23" s="135"/>
      <c r="L23" s="135"/>
      <c r="M23" s="135"/>
      <c r="N23" s="135">
        <f>SUM(N16:N22)</f>
        <v>0</v>
      </c>
      <c r="O23" s="124"/>
      <c r="P23" s="117"/>
      <c r="Q23" s="122"/>
      <c r="R23" s="135"/>
      <c r="S23" s="135"/>
      <c r="T23" s="135"/>
      <c r="U23" s="135"/>
      <c r="V23" s="135">
        <f>SUM(V16:V22)</f>
        <v>0</v>
      </c>
      <c r="W23" s="124"/>
    </row>
    <row r="24" spans="1:23" ht="16.05" customHeight="1" x14ac:dyDescent="0.25">
      <c r="A24" s="122"/>
      <c r="B24" s="123"/>
      <c r="C24" s="123"/>
      <c r="D24" s="123"/>
      <c r="E24" s="123"/>
      <c r="F24" s="136"/>
      <c r="G24" s="124"/>
      <c r="H24" s="117"/>
      <c r="I24" s="122"/>
      <c r="J24" s="123"/>
      <c r="K24" s="123"/>
      <c r="L24" s="123"/>
      <c r="M24" s="123"/>
      <c r="N24" s="136"/>
      <c r="O24" s="124"/>
      <c r="P24" s="117"/>
      <c r="Q24" s="122"/>
      <c r="R24" s="123"/>
      <c r="S24" s="123"/>
      <c r="T24" s="123"/>
      <c r="U24" s="123"/>
      <c r="V24" s="136"/>
      <c r="W24" s="124"/>
    </row>
    <row r="25" spans="1:23" ht="16.05" customHeight="1" x14ac:dyDescent="0.25">
      <c r="A25" s="118"/>
      <c r="B25" s="120"/>
      <c r="C25" s="120"/>
      <c r="D25" s="120"/>
      <c r="E25" s="137" t="s">
        <v>6</v>
      </c>
      <c r="F25" s="138">
        <f>SUM(F23+F14)</f>
        <v>0</v>
      </c>
      <c r="G25" s="139"/>
      <c r="H25" s="140"/>
      <c r="I25" s="118"/>
      <c r="J25" s="120"/>
      <c r="K25" s="120"/>
      <c r="L25" s="120"/>
      <c r="M25" s="137" t="s">
        <v>6</v>
      </c>
      <c r="N25" s="138">
        <f>SUM(N23+N14)</f>
        <v>0</v>
      </c>
      <c r="O25" s="139"/>
      <c r="P25" s="117"/>
      <c r="Q25" s="118"/>
      <c r="R25" s="120"/>
      <c r="S25" s="120"/>
      <c r="T25" s="120"/>
      <c r="U25" s="137" t="s">
        <v>6</v>
      </c>
      <c r="V25" s="138">
        <f>SUM(V23+V14)</f>
        <v>0</v>
      </c>
      <c r="W25" s="139"/>
    </row>
    <row r="26" spans="1:23" ht="10.050000000000001" customHeight="1" x14ac:dyDescent="0.25">
      <c r="A26" s="141"/>
      <c r="B26" s="142"/>
      <c r="C26" s="142"/>
      <c r="D26" s="142"/>
      <c r="E26" s="142"/>
      <c r="F26" s="143"/>
      <c r="G26" s="144"/>
      <c r="H26" s="117"/>
      <c r="I26" s="141"/>
      <c r="J26" s="142"/>
      <c r="K26" s="142"/>
      <c r="L26" s="142"/>
      <c r="M26" s="142"/>
      <c r="N26" s="143"/>
      <c r="O26" s="144"/>
      <c r="P26" s="117"/>
      <c r="Q26" s="141"/>
      <c r="R26" s="142"/>
      <c r="S26" s="142"/>
      <c r="T26" s="142"/>
      <c r="U26" s="142"/>
      <c r="V26" s="143"/>
      <c r="W26" s="144"/>
    </row>
    <row r="27" spans="1:23" ht="13.05" customHeight="1" x14ac:dyDescent="0.25">
      <c r="A27" s="145"/>
      <c r="B27" s="145"/>
      <c r="C27" s="145"/>
      <c r="D27" s="145"/>
      <c r="E27" s="145"/>
      <c r="F27" s="145"/>
      <c r="G27" s="145"/>
      <c r="H27" s="146"/>
      <c r="I27" s="145"/>
      <c r="J27" s="145"/>
      <c r="K27" s="145"/>
      <c r="L27" s="145"/>
      <c r="M27" s="145"/>
      <c r="N27" s="145"/>
      <c r="O27" s="145"/>
      <c r="P27" s="146"/>
      <c r="Q27" s="145"/>
      <c r="R27" s="145"/>
      <c r="S27" s="145"/>
      <c r="T27" s="145"/>
      <c r="U27" s="145"/>
      <c r="V27" s="145"/>
      <c r="W27" s="145"/>
    </row>
    <row r="28" spans="1:23" ht="10.050000000000001" customHeight="1" x14ac:dyDescent="0.25">
      <c r="A28" s="114"/>
      <c r="B28" s="115"/>
      <c r="C28" s="115"/>
      <c r="D28" s="115"/>
      <c r="E28" s="115"/>
      <c r="F28" s="115"/>
      <c r="G28" s="116"/>
      <c r="H28" s="117"/>
      <c r="I28" s="114"/>
      <c r="J28" s="115"/>
      <c r="K28" s="115"/>
      <c r="L28" s="115"/>
      <c r="M28" s="115"/>
      <c r="N28" s="115"/>
      <c r="O28" s="116"/>
      <c r="P28" s="117"/>
      <c r="Q28" s="114"/>
      <c r="R28" s="115"/>
      <c r="S28" s="115"/>
      <c r="T28" s="115"/>
      <c r="U28" s="115"/>
      <c r="V28" s="115"/>
      <c r="W28" s="116"/>
    </row>
    <row r="29" spans="1:23" ht="16.05" customHeight="1" x14ac:dyDescent="0.25">
      <c r="A29" s="118"/>
      <c r="B29" s="119" t="s">
        <v>1</v>
      </c>
      <c r="C29" s="120"/>
      <c r="D29" s="120"/>
      <c r="E29" s="120"/>
      <c r="F29" s="120"/>
      <c r="G29" s="121"/>
      <c r="H29" s="117"/>
      <c r="I29" s="118"/>
      <c r="J29" s="119" t="s">
        <v>1</v>
      </c>
      <c r="K29" s="120"/>
      <c r="L29" s="120"/>
      <c r="M29" s="120"/>
      <c r="N29" s="120"/>
      <c r="O29" s="121"/>
      <c r="P29" s="117"/>
      <c r="Q29" s="118"/>
      <c r="R29" s="119" t="s">
        <v>1</v>
      </c>
      <c r="S29" s="120"/>
      <c r="T29" s="120"/>
      <c r="U29" s="120"/>
      <c r="V29" s="120"/>
      <c r="W29" s="121"/>
    </row>
    <row r="30" spans="1:23" ht="16.05" customHeight="1" x14ac:dyDescent="0.25">
      <c r="A30" s="118"/>
      <c r="B30" s="119" t="s">
        <v>2</v>
      </c>
      <c r="C30" s="119" t="s">
        <v>7</v>
      </c>
      <c r="D30" s="120"/>
      <c r="E30" s="120"/>
      <c r="F30" s="120"/>
      <c r="G30" s="121"/>
      <c r="H30" s="117"/>
      <c r="I30" s="118"/>
      <c r="J30" s="119" t="s">
        <v>2</v>
      </c>
      <c r="K30" s="119" t="s">
        <v>7</v>
      </c>
      <c r="L30" s="120"/>
      <c r="M30" s="120"/>
      <c r="N30" s="120"/>
      <c r="O30" s="121"/>
      <c r="P30" s="117"/>
      <c r="Q30" s="118"/>
      <c r="R30" s="119" t="s">
        <v>2</v>
      </c>
      <c r="S30" s="119" t="s">
        <v>7</v>
      </c>
      <c r="T30" s="120"/>
      <c r="U30" s="120"/>
      <c r="V30" s="120"/>
      <c r="W30" s="121"/>
    </row>
    <row r="31" spans="1:23" ht="16.05" customHeight="1" x14ac:dyDescent="0.25">
      <c r="A31" s="122"/>
      <c r="B31" s="123"/>
      <c r="C31" s="123"/>
      <c r="D31" s="123"/>
      <c r="E31" s="123"/>
      <c r="F31" s="123"/>
      <c r="G31" s="124"/>
      <c r="H31" s="117"/>
      <c r="I31" s="122"/>
      <c r="J31" s="123"/>
      <c r="K31" s="123"/>
      <c r="L31" s="123"/>
      <c r="M31" s="123"/>
      <c r="N31" s="123"/>
      <c r="O31" s="124"/>
      <c r="P31" s="117"/>
      <c r="Q31" s="122"/>
      <c r="R31" s="123"/>
      <c r="S31" s="123"/>
      <c r="T31" s="123"/>
      <c r="U31" s="123"/>
      <c r="V31" s="123"/>
      <c r="W31" s="124"/>
    </row>
    <row r="32" spans="1:23" ht="16.05" customHeight="1" x14ac:dyDescent="0.25">
      <c r="A32" s="122"/>
      <c r="B32" s="125" t="s">
        <v>3</v>
      </c>
      <c r="C32" s="126" t="s">
        <v>40</v>
      </c>
      <c r="D32" s="126" t="s">
        <v>4</v>
      </c>
      <c r="E32" s="126" t="s">
        <v>46</v>
      </c>
      <c r="F32" s="126" t="s">
        <v>47</v>
      </c>
      <c r="G32" s="127"/>
      <c r="H32" s="128"/>
      <c r="I32" s="122"/>
      <c r="J32" s="125" t="s">
        <v>3</v>
      </c>
      <c r="K32" s="126" t="s">
        <v>40</v>
      </c>
      <c r="L32" s="126" t="s">
        <v>4</v>
      </c>
      <c r="M32" s="126" t="s">
        <v>46</v>
      </c>
      <c r="N32" s="126" t="s">
        <v>47</v>
      </c>
      <c r="O32" s="124"/>
      <c r="P32" s="117"/>
      <c r="Q32" s="122"/>
      <c r="R32" s="125" t="s">
        <v>3</v>
      </c>
      <c r="S32" s="126" t="s">
        <v>40</v>
      </c>
      <c r="T32" s="126" t="s">
        <v>4</v>
      </c>
      <c r="U32" s="126" t="s">
        <v>46</v>
      </c>
      <c r="V32" s="126" t="s">
        <v>47</v>
      </c>
      <c r="W32" s="124"/>
    </row>
    <row r="33" spans="1:23" ht="16.05" customHeight="1" x14ac:dyDescent="0.25">
      <c r="A33" s="129"/>
      <c r="B33" s="130">
        <v>1</v>
      </c>
      <c r="C33" s="131"/>
      <c r="D33" s="131"/>
      <c r="E33" s="131"/>
      <c r="F33" s="131"/>
      <c r="G33" s="132"/>
      <c r="H33" s="133"/>
      <c r="I33" s="129"/>
      <c r="J33" s="130">
        <v>1</v>
      </c>
      <c r="K33" s="131"/>
      <c r="L33" s="131"/>
      <c r="M33" s="131"/>
      <c r="N33" s="131"/>
      <c r="O33" s="132"/>
      <c r="P33" s="117"/>
      <c r="Q33" s="129"/>
      <c r="R33" s="130">
        <v>1</v>
      </c>
      <c r="S33" s="131"/>
      <c r="T33" s="131"/>
      <c r="U33" s="131"/>
      <c r="V33" s="131"/>
      <c r="W33" s="132"/>
    </row>
    <row r="34" spans="1:23" ht="16.05" customHeight="1" x14ac:dyDescent="0.25">
      <c r="A34" s="129"/>
      <c r="B34" s="130">
        <v>2</v>
      </c>
      <c r="C34" s="131"/>
      <c r="D34" s="131"/>
      <c r="E34" s="131"/>
      <c r="F34" s="131"/>
      <c r="G34" s="132"/>
      <c r="H34" s="133"/>
      <c r="I34" s="129"/>
      <c r="J34" s="130">
        <v>2</v>
      </c>
      <c r="K34" s="131"/>
      <c r="L34" s="131"/>
      <c r="M34" s="131"/>
      <c r="N34" s="131"/>
      <c r="O34" s="132"/>
      <c r="P34" s="117"/>
      <c r="Q34" s="129"/>
      <c r="R34" s="130">
        <v>2</v>
      </c>
      <c r="S34" s="131"/>
      <c r="T34" s="131"/>
      <c r="U34" s="131"/>
      <c r="V34" s="131"/>
      <c r="W34" s="132"/>
    </row>
    <row r="35" spans="1:23" ht="16.05" customHeight="1" x14ac:dyDescent="0.25">
      <c r="A35" s="129"/>
      <c r="B35" s="130">
        <v>3</v>
      </c>
      <c r="C35" s="131"/>
      <c r="D35" s="131"/>
      <c r="E35" s="131"/>
      <c r="F35" s="131"/>
      <c r="G35" s="132"/>
      <c r="H35" s="133"/>
      <c r="I35" s="129"/>
      <c r="J35" s="130">
        <v>3</v>
      </c>
      <c r="K35" s="131"/>
      <c r="L35" s="131"/>
      <c r="M35" s="131"/>
      <c r="N35" s="131"/>
      <c r="O35" s="132"/>
      <c r="P35" s="117"/>
      <c r="Q35" s="129"/>
      <c r="R35" s="130">
        <v>3</v>
      </c>
      <c r="S35" s="131"/>
      <c r="T35" s="131"/>
      <c r="U35" s="131"/>
      <c r="V35" s="131"/>
      <c r="W35" s="132"/>
    </row>
    <row r="36" spans="1:23" ht="16.05" customHeight="1" x14ac:dyDescent="0.25">
      <c r="A36" s="129"/>
      <c r="B36" s="130">
        <v>4</v>
      </c>
      <c r="C36" s="131"/>
      <c r="D36" s="131"/>
      <c r="E36" s="131"/>
      <c r="F36" s="131"/>
      <c r="G36" s="132"/>
      <c r="H36" s="133"/>
      <c r="I36" s="129"/>
      <c r="J36" s="130">
        <v>4</v>
      </c>
      <c r="K36" s="131"/>
      <c r="L36" s="131"/>
      <c r="M36" s="131"/>
      <c r="N36" s="131"/>
      <c r="O36" s="132"/>
      <c r="P36" s="117"/>
      <c r="Q36" s="129"/>
      <c r="R36" s="130">
        <v>4</v>
      </c>
      <c r="S36" s="131"/>
      <c r="T36" s="131"/>
      <c r="U36" s="131"/>
      <c r="V36" s="131"/>
      <c r="W36" s="132"/>
    </row>
    <row r="37" spans="1:23" ht="16.05" customHeight="1" x14ac:dyDescent="0.25">
      <c r="A37" s="129"/>
      <c r="B37" s="130">
        <v>5</v>
      </c>
      <c r="C37" s="131"/>
      <c r="D37" s="131"/>
      <c r="E37" s="131"/>
      <c r="F37" s="131"/>
      <c r="G37" s="132"/>
      <c r="H37" s="133"/>
      <c r="I37" s="129"/>
      <c r="J37" s="130">
        <v>5</v>
      </c>
      <c r="K37" s="131"/>
      <c r="L37" s="131"/>
      <c r="M37" s="131"/>
      <c r="N37" s="131"/>
      <c r="O37" s="132"/>
      <c r="P37" s="117"/>
      <c r="Q37" s="129"/>
      <c r="R37" s="130">
        <v>5</v>
      </c>
      <c r="S37" s="131"/>
      <c r="T37" s="131"/>
      <c r="U37" s="131"/>
      <c r="V37" s="131"/>
      <c r="W37" s="132"/>
    </row>
    <row r="38" spans="1:23" ht="16.05" customHeight="1" x14ac:dyDescent="0.25">
      <c r="A38" s="129"/>
      <c r="B38" s="130">
        <v>6</v>
      </c>
      <c r="C38" s="131"/>
      <c r="D38" s="131"/>
      <c r="E38" s="131"/>
      <c r="F38" s="131"/>
      <c r="G38" s="132"/>
      <c r="H38" s="133"/>
      <c r="I38" s="129"/>
      <c r="J38" s="130">
        <v>6</v>
      </c>
      <c r="K38" s="131"/>
      <c r="L38" s="131"/>
      <c r="M38" s="131"/>
      <c r="N38" s="131"/>
      <c r="O38" s="132"/>
      <c r="P38" s="117"/>
      <c r="Q38" s="129"/>
      <c r="R38" s="130">
        <v>6</v>
      </c>
      <c r="S38" s="131"/>
      <c r="T38" s="131"/>
      <c r="U38" s="131"/>
      <c r="V38" s="131"/>
      <c r="W38" s="132"/>
    </row>
    <row r="39" spans="1:23" ht="16.05" customHeight="1" x14ac:dyDescent="0.25">
      <c r="A39" s="129"/>
      <c r="B39" s="130">
        <v>7</v>
      </c>
      <c r="C39" s="131"/>
      <c r="D39" s="131"/>
      <c r="E39" s="131"/>
      <c r="F39" s="131"/>
      <c r="G39" s="132"/>
      <c r="H39" s="133"/>
      <c r="I39" s="129"/>
      <c r="J39" s="130">
        <v>7</v>
      </c>
      <c r="K39" s="131"/>
      <c r="L39" s="131"/>
      <c r="M39" s="131"/>
      <c r="N39" s="131"/>
      <c r="O39" s="132"/>
      <c r="P39" s="117"/>
      <c r="Q39" s="129"/>
      <c r="R39" s="130">
        <v>7</v>
      </c>
      <c r="S39" s="131"/>
      <c r="T39" s="131"/>
      <c r="U39" s="131"/>
      <c r="V39" s="131"/>
      <c r="W39" s="132"/>
    </row>
    <row r="40" spans="1:23" ht="16.05" customHeight="1" x14ac:dyDescent="0.25">
      <c r="A40" s="129"/>
      <c r="B40" s="130">
        <v>8</v>
      </c>
      <c r="C40" s="131"/>
      <c r="D40" s="131"/>
      <c r="E40" s="131"/>
      <c r="F40" s="131"/>
      <c r="G40" s="132"/>
      <c r="H40" s="133"/>
      <c r="I40" s="129"/>
      <c r="J40" s="130">
        <v>8</v>
      </c>
      <c r="K40" s="131"/>
      <c r="L40" s="131"/>
      <c r="M40" s="131"/>
      <c r="N40" s="131"/>
      <c r="O40" s="132"/>
      <c r="P40" s="117"/>
      <c r="Q40" s="129"/>
      <c r="R40" s="130">
        <v>8</v>
      </c>
      <c r="S40" s="131"/>
      <c r="T40" s="131"/>
      <c r="U40" s="131"/>
      <c r="V40" s="131"/>
      <c r="W40" s="132"/>
    </row>
    <row r="41" spans="1:23" ht="16.05" customHeight="1" x14ac:dyDescent="0.25">
      <c r="A41" s="122"/>
      <c r="B41" s="135"/>
      <c r="C41" s="135"/>
      <c r="D41" s="135"/>
      <c r="E41" s="135"/>
      <c r="F41" s="135">
        <f>SUM(F33:F40)</f>
        <v>0</v>
      </c>
      <c r="G41" s="124"/>
      <c r="H41" s="133"/>
      <c r="I41" s="122"/>
      <c r="J41" s="135"/>
      <c r="K41" s="135"/>
      <c r="L41" s="135"/>
      <c r="M41" s="135"/>
      <c r="N41" s="135">
        <f>SUM(N33:N40)</f>
        <v>0</v>
      </c>
      <c r="O41" s="124"/>
      <c r="P41" s="117"/>
      <c r="Q41" s="122"/>
      <c r="R41" s="135"/>
      <c r="S41" s="135"/>
      <c r="T41" s="135"/>
      <c r="U41" s="135"/>
      <c r="V41" s="135">
        <f>SUM(V33:V40)</f>
        <v>0</v>
      </c>
      <c r="W41" s="124"/>
    </row>
    <row r="42" spans="1:23" ht="16.05" customHeight="1" x14ac:dyDescent="0.25">
      <c r="A42" s="122"/>
      <c r="B42" s="125" t="s">
        <v>5</v>
      </c>
      <c r="C42" s="126" t="s">
        <v>40</v>
      </c>
      <c r="D42" s="126" t="s">
        <v>4</v>
      </c>
      <c r="E42" s="126" t="s">
        <v>46</v>
      </c>
      <c r="F42" s="126" t="s">
        <v>47</v>
      </c>
      <c r="G42" s="127"/>
      <c r="H42" s="128"/>
      <c r="I42" s="122"/>
      <c r="J42" s="125" t="s">
        <v>5</v>
      </c>
      <c r="K42" s="126" t="s">
        <v>40</v>
      </c>
      <c r="L42" s="126" t="s">
        <v>4</v>
      </c>
      <c r="M42" s="126" t="s">
        <v>46</v>
      </c>
      <c r="N42" s="126" t="s">
        <v>47</v>
      </c>
      <c r="O42" s="124"/>
      <c r="P42" s="117"/>
      <c r="Q42" s="122"/>
      <c r="R42" s="125" t="s">
        <v>5</v>
      </c>
      <c r="S42" s="126" t="s">
        <v>40</v>
      </c>
      <c r="T42" s="126" t="s">
        <v>4</v>
      </c>
      <c r="U42" s="126" t="s">
        <v>46</v>
      </c>
      <c r="V42" s="126" t="s">
        <v>47</v>
      </c>
      <c r="W42" s="124"/>
    </row>
    <row r="43" spans="1:23" ht="16.05" customHeight="1" x14ac:dyDescent="0.25">
      <c r="A43" s="129"/>
      <c r="B43" s="130">
        <v>1</v>
      </c>
      <c r="C43" s="131"/>
      <c r="D43" s="131"/>
      <c r="E43" s="131"/>
      <c r="F43" s="131"/>
      <c r="G43" s="132"/>
      <c r="H43" s="133"/>
      <c r="I43" s="129"/>
      <c r="J43" s="130">
        <v>1</v>
      </c>
      <c r="K43" s="131"/>
      <c r="L43" s="131"/>
      <c r="M43" s="131"/>
      <c r="N43" s="131"/>
      <c r="O43" s="132"/>
      <c r="P43" s="117"/>
      <c r="Q43" s="129"/>
      <c r="R43" s="130">
        <v>1</v>
      </c>
      <c r="S43" s="131"/>
      <c r="T43" s="131"/>
      <c r="U43" s="131"/>
      <c r="V43" s="131"/>
      <c r="W43" s="132"/>
    </row>
    <row r="44" spans="1:23" ht="16.05" customHeight="1" x14ac:dyDescent="0.25">
      <c r="A44" s="129"/>
      <c r="B44" s="130">
        <v>2</v>
      </c>
      <c r="C44" s="131"/>
      <c r="D44" s="131"/>
      <c r="E44" s="131"/>
      <c r="F44" s="131"/>
      <c r="G44" s="132"/>
      <c r="H44" s="133"/>
      <c r="I44" s="129"/>
      <c r="J44" s="130">
        <v>2</v>
      </c>
      <c r="K44" s="131"/>
      <c r="L44" s="131"/>
      <c r="M44" s="131"/>
      <c r="N44" s="131"/>
      <c r="O44" s="132"/>
      <c r="P44" s="117"/>
      <c r="Q44" s="129"/>
      <c r="R44" s="130">
        <v>2</v>
      </c>
      <c r="S44" s="131"/>
      <c r="T44" s="131"/>
      <c r="U44" s="131"/>
      <c r="V44" s="131"/>
      <c r="W44" s="132"/>
    </row>
    <row r="45" spans="1:23" ht="16.05" customHeight="1" x14ac:dyDescent="0.25">
      <c r="A45" s="129"/>
      <c r="B45" s="130">
        <v>3</v>
      </c>
      <c r="C45" s="131"/>
      <c r="D45" s="131"/>
      <c r="E45" s="131"/>
      <c r="F45" s="131"/>
      <c r="G45" s="132"/>
      <c r="H45" s="133"/>
      <c r="I45" s="129"/>
      <c r="J45" s="130">
        <v>3</v>
      </c>
      <c r="K45" s="131"/>
      <c r="L45" s="131"/>
      <c r="M45" s="131"/>
      <c r="N45" s="131"/>
      <c r="O45" s="132"/>
      <c r="P45" s="117"/>
      <c r="Q45" s="129"/>
      <c r="R45" s="130">
        <v>3</v>
      </c>
      <c r="S45" s="131"/>
      <c r="T45" s="131"/>
      <c r="U45" s="131"/>
      <c r="V45" s="131"/>
      <c r="W45" s="132"/>
    </row>
    <row r="46" spans="1:23" ht="16.05" customHeight="1" x14ac:dyDescent="0.25">
      <c r="A46" s="129"/>
      <c r="B46" s="130">
        <v>4</v>
      </c>
      <c r="C46" s="131"/>
      <c r="D46" s="131"/>
      <c r="E46" s="131"/>
      <c r="F46" s="131"/>
      <c r="G46" s="132"/>
      <c r="H46" s="133"/>
      <c r="I46" s="129"/>
      <c r="J46" s="130">
        <v>4</v>
      </c>
      <c r="K46" s="131"/>
      <c r="L46" s="131"/>
      <c r="M46" s="131"/>
      <c r="N46" s="131"/>
      <c r="O46" s="132"/>
      <c r="P46" s="117"/>
      <c r="Q46" s="129"/>
      <c r="R46" s="130">
        <v>4</v>
      </c>
      <c r="S46" s="131"/>
      <c r="T46" s="131"/>
      <c r="U46" s="131"/>
      <c r="V46" s="131"/>
      <c r="W46" s="132"/>
    </row>
    <row r="47" spans="1:23" ht="16.05" customHeight="1" x14ac:dyDescent="0.25">
      <c r="A47" s="129"/>
      <c r="B47" s="130">
        <v>5</v>
      </c>
      <c r="C47" s="131"/>
      <c r="D47" s="131"/>
      <c r="E47" s="131"/>
      <c r="F47" s="131"/>
      <c r="G47" s="132"/>
      <c r="H47" s="133"/>
      <c r="I47" s="129"/>
      <c r="J47" s="130">
        <v>5</v>
      </c>
      <c r="K47" s="131"/>
      <c r="L47" s="131"/>
      <c r="M47" s="131"/>
      <c r="N47" s="131"/>
      <c r="O47" s="132"/>
      <c r="P47" s="117"/>
      <c r="Q47" s="129"/>
      <c r="R47" s="130">
        <v>5</v>
      </c>
      <c r="S47" s="131"/>
      <c r="T47" s="131"/>
      <c r="U47" s="131"/>
      <c r="V47" s="131"/>
      <c r="W47" s="132"/>
    </row>
    <row r="48" spans="1:23" ht="16.05" customHeight="1" x14ac:dyDescent="0.25">
      <c r="A48" s="129"/>
      <c r="B48" s="130">
        <v>6</v>
      </c>
      <c r="C48" s="131"/>
      <c r="D48" s="131"/>
      <c r="E48" s="131"/>
      <c r="F48" s="131"/>
      <c r="G48" s="132"/>
      <c r="H48" s="133"/>
      <c r="I48" s="129"/>
      <c r="J48" s="130">
        <v>6</v>
      </c>
      <c r="K48" s="131"/>
      <c r="L48" s="131"/>
      <c r="M48" s="131"/>
      <c r="N48" s="131"/>
      <c r="O48" s="132"/>
      <c r="P48" s="117"/>
      <c r="Q48" s="129"/>
      <c r="R48" s="130">
        <v>6</v>
      </c>
      <c r="S48" s="131"/>
      <c r="T48" s="131"/>
      <c r="U48" s="131"/>
      <c r="V48" s="131"/>
      <c r="W48" s="132"/>
    </row>
    <row r="49" spans="1:23" ht="16.05" customHeight="1" x14ac:dyDescent="0.25">
      <c r="A49" s="129"/>
      <c r="B49" s="130">
        <v>7</v>
      </c>
      <c r="C49" s="131"/>
      <c r="D49" s="131"/>
      <c r="E49" s="131"/>
      <c r="F49" s="131"/>
      <c r="G49" s="132"/>
      <c r="H49" s="133"/>
      <c r="I49" s="129"/>
      <c r="J49" s="130">
        <v>7</v>
      </c>
      <c r="K49" s="131"/>
      <c r="L49" s="134"/>
      <c r="M49" s="131"/>
      <c r="N49" s="131"/>
      <c r="O49" s="132"/>
      <c r="P49" s="117"/>
      <c r="Q49" s="129"/>
      <c r="R49" s="130">
        <v>7</v>
      </c>
      <c r="S49" s="131"/>
      <c r="T49" s="134"/>
      <c r="U49" s="131"/>
      <c r="V49" s="131"/>
      <c r="W49" s="132"/>
    </row>
    <row r="50" spans="1:23" ht="16.05" customHeight="1" x14ac:dyDescent="0.25">
      <c r="A50" s="122"/>
      <c r="B50" s="135"/>
      <c r="C50" s="135"/>
      <c r="D50" s="135"/>
      <c r="E50" s="135"/>
      <c r="F50" s="135">
        <f>SUM(F43:F49)</f>
        <v>0</v>
      </c>
      <c r="G50" s="124"/>
      <c r="H50" s="117"/>
      <c r="I50" s="122"/>
      <c r="J50" s="135"/>
      <c r="K50" s="135"/>
      <c r="L50" s="135"/>
      <c r="M50" s="135"/>
      <c r="N50" s="135">
        <f>SUM(N43:N49)</f>
        <v>0</v>
      </c>
      <c r="O50" s="124"/>
      <c r="P50" s="117"/>
      <c r="Q50" s="122"/>
      <c r="R50" s="135"/>
      <c r="S50" s="135"/>
      <c r="T50" s="135"/>
      <c r="U50" s="135"/>
      <c r="V50" s="135">
        <f>SUM(V43:V49)</f>
        <v>0</v>
      </c>
      <c r="W50" s="124"/>
    </row>
    <row r="51" spans="1:23" ht="16.05" customHeight="1" x14ac:dyDescent="0.25">
      <c r="A51" s="122"/>
      <c r="B51" s="123"/>
      <c r="C51" s="123"/>
      <c r="D51" s="123"/>
      <c r="E51" s="123"/>
      <c r="F51" s="136"/>
      <c r="G51" s="124"/>
      <c r="H51" s="117"/>
      <c r="I51" s="122"/>
      <c r="J51" s="123"/>
      <c r="K51" s="123"/>
      <c r="L51" s="123"/>
      <c r="M51" s="123"/>
      <c r="N51" s="136"/>
      <c r="O51" s="124"/>
      <c r="P51" s="117"/>
      <c r="Q51" s="122"/>
      <c r="R51" s="123"/>
      <c r="S51" s="123"/>
      <c r="T51" s="123"/>
      <c r="U51" s="123"/>
      <c r="V51" s="136"/>
      <c r="W51" s="124"/>
    </row>
    <row r="52" spans="1:23" ht="16.05" customHeight="1" x14ac:dyDescent="0.25">
      <c r="A52" s="118"/>
      <c r="B52" s="120"/>
      <c r="C52" s="120"/>
      <c r="D52" s="120"/>
      <c r="E52" s="137" t="s">
        <v>6</v>
      </c>
      <c r="F52" s="138">
        <f>SUM(F50+F41)</f>
        <v>0</v>
      </c>
      <c r="G52" s="139"/>
      <c r="H52" s="140"/>
      <c r="I52" s="118"/>
      <c r="J52" s="120"/>
      <c r="K52" s="120"/>
      <c r="L52" s="120"/>
      <c r="M52" s="137" t="s">
        <v>6</v>
      </c>
      <c r="N52" s="138">
        <f>SUM(N50+N41)</f>
        <v>0</v>
      </c>
      <c r="O52" s="139"/>
      <c r="P52" s="117"/>
      <c r="Q52" s="118"/>
      <c r="R52" s="120"/>
      <c r="S52" s="120"/>
      <c r="T52" s="120"/>
      <c r="U52" s="137" t="s">
        <v>6</v>
      </c>
      <c r="V52" s="138">
        <f>SUM(V50+V41)</f>
        <v>0</v>
      </c>
      <c r="W52" s="139"/>
    </row>
    <row r="53" spans="1:23" ht="10.050000000000001" customHeight="1" x14ac:dyDescent="0.25">
      <c r="A53" s="141"/>
      <c r="B53" s="142"/>
      <c r="C53" s="142"/>
      <c r="D53" s="142"/>
      <c r="E53" s="142"/>
      <c r="F53" s="143"/>
      <c r="G53" s="144"/>
      <c r="H53" s="117"/>
      <c r="I53" s="141"/>
      <c r="J53" s="142"/>
      <c r="K53" s="142"/>
      <c r="L53" s="142"/>
      <c r="M53" s="142"/>
      <c r="N53" s="143"/>
      <c r="O53" s="144"/>
      <c r="P53" s="117"/>
      <c r="Q53" s="141"/>
      <c r="R53" s="142"/>
      <c r="S53" s="142"/>
      <c r="T53" s="142"/>
      <c r="U53" s="142"/>
      <c r="V53" s="143"/>
      <c r="W53" s="144"/>
    </row>
    <row r="54" spans="1:23" ht="13.05" customHeight="1" x14ac:dyDescent="0.25">
      <c r="A54" s="145"/>
      <c r="B54" s="145"/>
      <c r="C54" s="145"/>
      <c r="D54" s="145"/>
      <c r="E54" s="145"/>
      <c r="F54" s="145"/>
      <c r="G54" s="145"/>
      <c r="H54" s="146"/>
      <c r="I54" s="145"/>
      <c r="J54" s="145"/>
      <c r="K54" s="145"/>
      <c r="L54" s="145"/>
      <c r="M54" s="145"/>
      <c r="N54" s="145"/>
      <c r="O54" s="145"/>
      <c r="P54" s="146"/>
      <c r="Q54" s="145"/>
      <c r="R54" s="145"/>
      <c r="S54" s="145"/>
      <c r="T54" s="145"/>
      <c r="U54" s="145"/>
      <c r="V54" s="145"/>
      <c r="W54" s="145"/>
    </row>
    <row r="55" spans="1:23" ht="10.050000000000001" customHeight="1" x14ac:dyDescent="0.25">
      <c r="A55" s="114"/>
      <c r="B55" s="115"/>
      <c r="C55" s="115"/>
      <c r="D55" s="115"/>
      <c r="E55" s="115"/>
      <c r="F55" s="115"/>
      <c r="G55" s="116"/>
      <c r="H55" s="117"/>
      <c r="I55" s="114"/>
      <c r="J55" s="115"/>
      <c r="K55" s="115"/>
      <c r="L55" s="115"/>
      <c r="M55" s="115"/>
      <c r="N55" s="115"/>
      <c r="O55" s="116"/>
      <c r="P55" s="117"/>
      <c r="Q55" s="114"/>
      <c r="R55" s="115"/>
      <c r="S55" s="115"/>
      <c r="T55" s="115"/>
      <c r="U55" s="115"/>
      <c r="V55" s="115"/>
      <c r="W55" s="116"/>
    </row>
    <row r="56" spans="1:23" ht="16.05" customHeight="1" x14ac:dyDescent="0.25">
      <c r="A56" s="118"/>
      <c r="B56" s="119" t="s">
        <v>1</v>
      </c>
      <c r="C56" s="120"/>
      <c r="D56" s="120"/>
      <c r="E56" s="120"/>
      <c r="F56" s="120"/>
      <c r="G56" s="121"/>
      <c r="H56" s="117"/>
      <c r="I56" s="118"/>
      <c r="J56" s="119" t="s">
        <v>1</v>
      </c>
      <c r="K56" s="120"/>
      <c r="L56" s="120"/>
      <c r="M56" s="120"/>
      <c r="N56" s="120"/>
      <c r="O56" s="121"/>
      <c r="P56" s="117"/>
      <c r="Q56" s="118"/>
      <c r="R56" s="119" t="s">
        <v>1</v>
      </c>
      <c r="S56" s="120"/>
      <c r="T56" s="120"/>
      <c r="U56" s="120"/>
      <c r="V56" s="120"/>
      <c r="W56" s="121"/>
    </row>
    <row r="57" spans="1:23" ht="16.05" customHeight="1" x14ac:dyDescent="0.25">
      <c r="A57" s="118"/>
      <c r="B57" s="119" t="s">
        <v>2</v>
      </c>
      <c r="C57" s="119" t="s">
        <v>7</v>
      </c>
      <c r="D57" s="120"/>
      <c r="E57" s="120"/>
      <c r="F57" s="120"/>
      <c r="G57" s="121"/>
      <c r="H57" s="117"/>
      <c r="I57" s="118"/>
      <c r="J57" s="119" t="s">
        <v>2</v>
      </c>
      <c r="K57" s="119" t="s">
        <v>7</v>
      </c>
      <c r="L57" s="120"/>
      <c r="M57" s="120"/>
      <c r="N57" s="120"/>
      <c r="O57" s="121"/>
      <c r="P57" s="117"/>
      <c r="Q57" s="118"/>
      <c r="R57" s="119" t="s">
        <v>2</v>
      </c>
      <c r="S57" s="119" t="s">
        <v>7</v>
      </c>
      <c r="T57" s="120"/>
      <c r="U57" s="120"/>
      <c r="V57" s="120"/>
      <c r="W57" s="121"/>
    </row>
    <row r="58" spans="1:23" ht="16.05" customHeight="1" x14ac:dyDescent="0.25">
      <c r="A58" s="122"/>
      <c r="B58" s="123"/>
      <c r="C58" s="123"/>
      <c r="D58" s="123"/>
      <c r="E58" s="123"/>
      <c r="F58" s="123"/>
      <c r="G58" s="124"/>
      <c r="H58" s="117"/>
      <c r="I58" s="122"/>
      <c r="J58" s="123"/>
      <c r="K58" s="123"/>
      <c r="L58" s="123"/>
      <c r="M58" s="123"/>
      <c r="N58" s="123"/>
      <c r="O58" s="124"/>
      <c r="P58" s="117"/>
      <c r="Q58" s="122"/>
      <c r="R58" s="123"/>
      <c r="S58" s="123"/>
      <c r="T58" s="123"/>
      <c r="U58" s="123"/>
      <c r="V58" s="123"/>
      <c r="W58" s="124"/>
    </row>
    <row r="59" spans="1:23" ht="16.05" customHeight="1" x14ac:dyDescent="0.25">
      <c r="A59" s="122"/>
      <c r="B59" s="125" t="s">
        <v>3</v>
      </c>
      <c r="C59" s="126" t="s">
        <v>40</v>
      </c>
      <c r="D59" s="126" t="s">
        <v>4</v>
      </c>
      <c r="E59" s="126" t="s">
        <v>46</v>
      </c>
      <c r="F59" s="126" t="s">
        <v>47</v>
      </c>
      <c r="G59" s="127"/>
      <c r="H59" s="128"/>
      <c r="I59" s="122"/>
      <c r="J59" s="125" t="s">
        <v>3</v>
      </c>
      <c r="K59" s="126" t="s">
        <v>40</v>
      </c>
      <c r="L59" s="126" t="s">
        <v>4</v>
      </c>
      <c r="M59" s="126" t="s">
        <v>46</v>
      </c>
      <c r="N59" s="126" t="s">
        <v>47</v>
      </c>
      <c r="O59" s="124"/>
      <c r="P59" s="117"/>
      <c r="Q59" s="122"/>
      <c r="R59" s="125" t="s">
        <v>3</v>
      </c>
      <c r="S59" s="126" t="s">
        <v>40</v>
      </c>
      <c r="T59" s="126" t="s">
        <v>4</v>
      </c>
      <c r="U59" s="126" t="s">
        <v>46</v>
      </c>
      <c r="V59" s="126" t="s">
        <v>47</v>
      </c>
      <c r="W59" s="124"/>
    </row>
    <row r="60" spans="1:23" ht="16.05" customHeight="1" x14ac:dyDescent="0.25">
      <c r="A60" s="129"/>
      <c r="B60" s="130">
        <v>1</v>
      </c>
      <c r="C60" s="131"/>
      <c r="D60" s="131"/>
      <c r="E60" s="131"/>
      <c r="F60" s="131"/>
      <c r="G60" s="132"/>
      <c r="H60" s="133"/>
      <c r="I60" s="129"/>
      <c r="J60" s="130">
        <v>1</v>
      </c>
      <c r="K60" s="131"/>
      <c r="L60" s="131"/>
      <c r="M60" s="131"/>
      <c r="N60" s="131"/>
      <c r="O60" s="132"/>
      <c r="P60" s="117"/>
      <c r="Q60" s="129"/>
      <c r="R60" s="130">
        <v>1</v>
      </c>
      <c r="S60" s="131"/>
      <c r="T60" s="131"/>
      <c r="U60" s="131"/>
      <c r="V60" s="131"/>
      <c r="W60" s="132"/>
    </row>
    <row r="61" spans="1:23" ht="16.05" customHeight="1" x14ac:dyDescent="0.25">
      <c r="A61" s="129"/>
      <c r="B61" s="130">
        <v>2</v>
      </c>
      <c r="C61" s="131"/>
      <c r="D61" s="131"/>
      <c r="E61" s="131"/>
      <c r="F61" s="131"/>
      <c r="G61" s="132"/>
      <c r="H61" s="133"/>
      <c r="I61" s="129"/>
      <c r="J61" s="130">
        <v>2</v>
      </c>
      <c r="K61" s="131"/>
      <c r="L61" s="131"/>
      <c r="M61" s="131"/>
      <c r="N61" s="131"/>
      <c r="O61" s="132"/>
      <c r="P61" s="117"/>
      <c r="Q61" s="129"/>
      <c r="R61" s="130">
        <v>2</v>
      </c>
      <c r="S61" s="131"/>
      <c r="T61" s="131"/>
      <c r="U61" s="131"/>
      <c r="V61" s="131"/>
      <c r="W61" s="132"/>
    </row>
    <row r="62" spans="1:23" ht="16.05" customHeight="1" x14ac:dyDescent="0.25">
      <c r="A62" s="129"/>
      <c r="B62" s="130">
        <v>3</v>
      </c>
      <c r="C62" s="131"/>
      <c r="D62" s="131"/>
      <c r="E62" s="131"/>
      <c r="F62" s="131"/>
      <c r="G62" s="132"/>
      <c r="H62" s="133"/>
      <c r="I62" s="129"/>
      <c r="J62" s="130">
        <v>3</v>
      </c>
      <c r="K62" s="131"/>
      <c r="L62" s="134"/>
      <c r="M62" s="131"/>
      <c r="N62" s="131"/>
      <c r="O62" s="132"/>
      <c r="P62" s="117"/>
      <c r="Q62" s="129"/>
      <c r="R62" s="130">
        <v>3</v>
      </c>
      <c r="S62" s="131"/>
      <c r="T62" s="134"/>
      <c r="U62" s="131"/>
      <c r="V62" s="131"/>
      <c r="W62" s="132"/>
    </row>
    <row r="63" spans="1:23" ht="16.05" customHeight="1" x14ac:dyDescent="0.25">
      <c r="A63" s="129"/>
      <c r="B63" s="130">
        <v>4</v>
      </c>
      <c r="C63" s="131"/>
      <c r="D63" s="131"/>
      <c r="E63" s="131"/>
      <c r="F63" s="131"/>
      <c r="G63" s="132"/>
      <c r="H63" s="133"/>
      <c r="I63" s="129"/>
      <c r="J63" s="130">
        <v>4</v>
      </c>
      <c r="K63" s="131"/>
      <c r="L63" s="134"/>
      <c r="M63" s="131"/>
      <c r="N63" s="131"/>
      <c r="O63" s="132"/>
      <c r="P63" s="117"/>
      <c r="Q63" s="129"/>
      <c r="R63" s="130">
        <v>4</v>
      </c>
      <c r="S63" s="131"/>
      <c r="T63" s="134"/>
      <c r="U63" s="131"/>
      <c r="V63" s="131"/>
      <c r="W63" s="132"/>
    </row>
    <row r="64" spans="1:23" ht="16.05" customHeight="1" x14ac:dyDescent="0.25">
      <c r="A64" s="129"/>
      <c r="B64" s="130">
        <v>5</v>
      </c>
      <c r="C64" s="131"/>
      <c r="D64" s="131"/>
      <c r="E64" s="131"/>
      <c r="F64" s="131"/>
      <c r="G64" s="132"/>
      <c r="H64" s="133"/>
      <c r="I64" s="129"/>
      <c r="J64" s="130">
        <v>5</v>
      </c>
      <c r="K64" s="131"/>
      <c r="L64" s="131"/>
      <c r="M64" s="131"/>
      <c r="N64" s="131"/>
      <c r="O64" s="132"/>
      <c r="P64" s="117"/>
      <c r="Q64" s="129"/>
      <c r="R64" s="130">
        <v>5</v>
      </c>
      <c r="S64" s="131"/>
      <c r="T64" s="131"/>
      <c r="U64" s="131"/>
      <c r="V64" s="131"/>
      <c r="W64" s="132"/>
    </row>
    <row r="65" spans="1:23" ht="16.05" customHeight="1" x14ac:dyDescent="0.25">
      <c r="A65" s="129"/>
      <c r="B65" s="130">
        <v>6</v>
      </c>
      <c r="C65" s="131"/>
      <c r="D65" s="131"/>
      <c r="E65" s="131"/>
      <c r="F65" s="131"/>
      <c r="G65" s="132"/>
      <c r="H65" s="133"/>
      <c r="I65" s="129"/>
      <c r="J65" s="130">
        <v>6</v>
      </c>
      <c r="K65" s="131"/>
      <c r="L65" s="131"/>
      <c r="M65" s="131"/>
      <c r="N65" s="131"/>
      <c r="O65" s="132"/>
      <c r="P65" s="117"/>
      <c r="Q65" s="129"/>
      <c r="R65" s="130">
        <v>6</v>
      </c>
      <c r="S65" s="131"/>
      <c r="T65" s="131"/>
      <c r="U65" s="131"/>
      <c r="V65" s="131"/>
      <c r="W65" s="132"/>
    </row>
    <row r="66" spans="1:23" ht="16.05" customHeight="1" x14ac:dyDescent="0.25">
      <c r="A66" s="129"/>
      <c r="B66" s="130">
        <v>7</v>
      </c>
      <c r="C66" s="131"/>
      <c r="D66" s="131"/>
      <c r="E66" s="131"/>
      <c r="F66" s="131"/>
      <c r="G66" s="132"/>
      <c r="H66" s="133"/>
      <c r="I66" s="129"/>
      <c r="J66" s="130">
        <v>7</v>
      </c>
      <c r="K66" s="131"/>
      <c r="L66" s="131"/>
      <c r="M66" s="131"/>
      <c r="N66" s="131"/>
      <c r="O66" s="132"/>
      <c r="P66" s="117"/>
      <c r="Q66" s="129"/>
      <c r="R66" s="130">
        <v>7</v>
      </c>
      <c r="S66" s="131"/>
      <c r="T66" s="131"/>
      <c r="U66" s="131"/>
      <c r="V66" s="131"/>
      <c r="W66" s="132"/>
    </row>
    <row r="67" spans="1:23" ht="16.05" customHeight="1" x14ac:dyDescent="0.25">
      <c r="A67" s="129"/>
      <c r="B67" s="130">
        <v>8</v>
      </c>
      <c r="C67" s="131"/>
      <c r="D67" s="131"/>
      <c r="E67" s="131"/>
      <c r="F67" s="131"/>
      <c r="G67" s="132"/>
      <c r="H67" s="133"/>
      <c r="I67" s="129"/>
      <c r="J67" s="130">
        <v>8</v>
      </c>
      <c r="K67" s="131"/>
      <c r="L67" s="131"/>
      <c r="M67" s="131"/>
      <c r="N67" s="131"/>
      <c r="O67" s="132"/>
      <c r="P67" s="117"/>
      <c r="Q67" s="129"/>
      <c r="R67" s="130">
        <v>8</v>
      </c>
      <c r="S67" s="131"/>
      <c r="T67" s="131"/>
      <c r="U67" s="131"/>
      <c r="V67" s="131"/>
      <c r="W67" s="132"/>
    </row>
    <row r="68" spans="1:23" ht="16.05" customHeight="1" x14ac:dyDescent="0.25">
      <c r="A68" s="122"/>
      <c r="B68" s="135"/>
      <c r="C68" s="135"/>
      <c r="D68" s="135"/>
      <c r="E68" s="135"/>
      <c r="F68" s="135">
        <f>SUM(F60:F67)</f>
        <v>0</v>
      </c>
      <c r="G68" s="124"/>
      <c r="H68" s="133"/>
      <c r="I68" s="122"/>
      <c r="J68" s="135"/>
      <c r="K68" s="135"/>
      <c r="L68" s="135"/>
      <c r="M68" s="135"/>
      <c r="N68" s="135">
        <f>SUM(N60:N67)</f>
        <v>0</v>
      </c>
      <c r="O68" s="124"/>
      <c r="P68" s="117"/>
      <c r="Q68" s="122"/>
      <c r="R68" s="135"/>
      <c r="S68" s="135"/>
      <c r="T68" s="135"/>
      <c r="U68" s="135"/>
      <c r="V68" s="135">
        <f>SUM(V60:V67)</f>
        <v>0</v>
      </c>
      <c r="W68" s="124"/>
    </row>
    <row r="69" spans="1:23" ht="16.05" customHeight="1" x14ac:dyDescent="0.25">
      <c r="A69" s="122"/>
      <c r="B69" s="125" t="s">
        <v>5</v>
      </c>
      <c r="C69" s="126" t="s">
        <v>40</v>
      </c>
      <c r="D69" s="126" t="s">
        <v>4</v>
      </c>
      <c r="E69" s="126" t="s">
        <v>46</v>
      </c>
      <c r="F69" s="126" t="s">
        <v>47</v>
      </c>
      <c r="G69" s="127"/>
      <c r="H69" s="128"/>
      <c r="I69" s="122"/>
      <c r="J69" s="125" t="s">
        <v>5</v>
      </c>
      <c r="K69" s="126" t="s">
        <v>40</v>
      </c>
      <c r="L69" s="126" t="s">
        <v>4</v>
      </c>
      <c r="M69" s="126" t="s">
        <v>46</v>
      </c>
      <c r="N69" s="126" t="s">
        <v>47</v>
      </c>
      <c r="O69" s="124"/>
      <c r="P69" s="117"/>
      <c r="Q69" s="122"/>
      <c r="R69" s="125" t="s">
        <v>5</v>
      </c>
      <c r="S69" s="126" t="s">
        <v>40</v>
      </c>
      <c r="T69" s="126" t="s">
        <v>4</v>
      </c>
      <c r="U69" s="126" t="s">
        <v>46</v>
      </c>
      <c r="V69" s="126" t="s">
        <v>47</v>
      </c>
      <c r="W69" s="124"/>
    </row>
    <row r="70" spans="1:23" ht="16.05" customHeight="1" x14ac:dyDescent="0.25">
      <c r="A70" s="129"/>
      <c r="B70" s="130">
        <v>1</v>
      </c>
      <c r="C70" s="131"/>
      <c r="D70" s="134"/>
      <c r="E70" s="131"/>
      <c r="F70" s="131"/>
      <c r="G70" s="132"/>
      <c r="H70" s="133"/>
      <c r="I70" s="129"/>
      <c r="J70" s="130">
        <v>1</v>
      </c>
      <c r="K70" s="131"/>
      <c r="L70" s="131"/>
      <c r="M70" s="131"/>
      <c r="N70" s="131"/>
      <c r="O70" s="132"/>
      <c r="P70" s="117"/>
      <c r="Q70" s="129"/>
      <c r="R70" s="130">
        <v>1</v>
      </c>
      <c r="S70" s="131"/>
      <c r="T70" s="131"/>
      <c r="U70" s="131"/>
      <c r="V70" s="131"/>
      <c r="W70" s="132"/>
    </row>
    <row r="71" spans="1:23" ht="16.05" customHeight="1" x14ac:dyDescent="0.25">
      <c r="A71" s="129"/>
      <c r="B71" s="130">
        <v>2</v>
      </c>
      <c r="C71" s="131"/>
      <c r="D71" s="134"/>
      <c r="E71" s="131"/>
      <c r="F71" s="131"/>
      <c r="G71" s="132"/>
      <c r="H71" s="133"/>
      <c r="I71" s="129"/>
      <c r="J71" s="130">
        <v>2</v>
      </c>
      <c r="K71" s="131"/>
      <c r="L71" s="131"/>
      <c r="M71" s="131"/>
      <c r="N71" s="131"/>
      <c r="O71" s="132"/>
      <c r="P71" s="117"/>
      <c r="Q71" s="129"/>
      <c r="R71" s="130">
        <v>2</v>
      </c>
      <c r="S71" s="131"/>
      <c r="T71" s="131"/>
      <c r="U71" s="131"/>
      <c r="V71" s="131"/>
      <c r="W71" s="132"/>
    </row>
    <row r="72" spans="1:23" ht="16.05" customHeight="1" x14ac:dyDescent="0.25">
      <c r="A72" s="129"/>
      <c r="B72" s="130">
        <v>3</v>
      </c>
      <c r="C72" s="131"/>
      <c r="D72" s="131"/>
      <c r="E72" s="131"/>
      <c r="F72" s="131"/>
      <c r="G72" s="132"/>
      <c r="H72" s="133"/>
      <c r="I72" s="129"/>
      <c r="J72" s="130">
        <v>3</v>
      </c>
      <c r="K72" s="131"/>
      <c r="L72" s="131"/>
      <c r="M72" s="131"/>
      <c r="N72" s="131"/>
      <c r="O72" s="132"/>
      <c r="P72" s="117"/>
      <c r="Q72" s="129"/>
      <c r="R72" s="130">
        <v>3</v>
      </c>
      <c r="S72" s="131"/>
      <c r="T72" s="131"/>
      <c r="U72" s="131"/>
      <c r="V72" s="131"/>
      <c r="W72" s="132"/>
    </row>
    <row r="73" spans="1:23" ht="16.05" customHeight="1" x14ac:dyDescent="0.25">
      <c r="A73" s="129"/>
      <c r="B73" s="130">
        <v>4</v>
      </c>
      <c r="C73" s="131"/>
      <c r="D73" s="131"/>
      <c r="E73" s="131"/>
      <c r="F73" s="131"/>
      <c r="G73" s="132"/>
      <c r="H73" s="133"/>
      <c r="I73" s="129"/>
      <c r="J73" s="130">
        <v>4</v>
      </c>
      <c r="K73" s="131"/>
      <c r="L73" s="131"/>
      <c r="M73" s="131"/>
      <c r="N73" s="131"/>
      <c r="O73" s="132"/>
      <c r="P73" s="117"/>
      <c r="Q73" s="129"/>
      <c r="R73" s="130">
        <v>4</v>
      </c>
      <c r="S73" s="131"/>
      <c r="T73" s="131"/>
      <c r="U73" s="131"/>
      <c r="V73" s="131"/>
      <c r="W73" s="132"/>
    </row>
    <row r="74" spans="1:23" ht="16.05" customHeight="1" x14ac:dyDescent="0.25">
      <c r="A74" s="129"/>
      <c r="B74" s="130">
        <v>5</v>
      </c>
      <c r="C74" s="131"/>
      <c r="D74" s="131"/>
      <c r="E74" s="131"/>
      <c r="F74" s="131"/>
      <c r="G74" s="132"/>
      <c r="H74" s="133"/>
      <c r="I74" s="129"/>
      <c r="J74" s="130">
        <v>5</v>
      </c>
      <c r="K74" s="131"/>
      <c r="L74" s="131"/>
      <c r="M74" s="131"/>
      <c r="N74" s="131"/>
      <c r="O74" s="132"/>
      <c r="P74" s="117"/>
      <c r="Q74" s="129"/>
      <c r="R74" s="130">
        <v>5</v>
      </c>
      <c r="S74" s="131"/>
      <c r="T74" s="131"/>
      <c r="U74" s="131"/>
      <c r="V74" s="131"/>
      <c r="W74" s="132"/>
    </row>
    <row r="75" spans="1:23" ht="16.05" customHeight="1" x14ac:dyDescent="0.25">
      <c r="A75" s="129"/>
      <c r="B75" s="130">
        <v>6</v>
      </c>
      <c r="C75" s="131"/>
      <c r="D75" s="131"/>
      <c r="E75" s="131"/>
      <c r="F75" s="131"/>
      <c r="G75" s="132"/>
      <c r="H75" s="133"/>
      <c r="I75" s="129"/>
      <c r="J75" s="130">
        <v>6</v>
      </c>
      <c r="K75" s="131"/>
      <c r="L75" s="131"/>
      <c r="M75" s="131"/>
      <c r="N75" s="131"/>
      <c r="O75" s="132"/>
      <c r="P75" s="117"/>
      <c r="Q75" s="129"/>
      <c r="R75" s="130">
        <v>6</v>
      </c>
      <c r="S75" s="131"/>
      <c r="T75" s="131"/>
      <c r="U75" s="131"/>
      <c r="V75" s="131"/>
      <c r="W75" s="132"/>
    </row>
    <row r="76" spans="1:23" ht="16.05" customHeight="1" x14ac:dyDescent="0.25">
      <c r="A76" s="129"/>
      <c r="B76" s="130">
        <v>7</v>
      </c>
      <c r="C76" s="131"/>
      <c r="D76" s="131"/>
      <c r="E76" s="131"/>
      <c r="F76" s="131"/>
      <c r="G76" s="132"/>
      <c r="H76" s="133"/>
      <c r="I76" s="129"/>
      <c r="J76" s="130">
        <v>7</v>
      </c>
      <c r="K76" s="131"/>
      <c r="L76" s="131"/>
      <c r="M76" s="131"/>
      <c r="N76" s="131"/>
      <c r="O76" s="132"/>
      <c r="P76" s="117"/>
      <c r="Q76" s="129"/>
      <c r="R76" s="130">
        <v>7</v>
      </c>
      <c r="S76" s="131"/>
      <c r="T76" s="131"/>
      <c r="U76" s="131"/>
      <c r="V76" s="131"/>
      <c r="W76" s="132"/>
    </row>
    <row r="77" spans="1:23" ht="16.05" customHeight="1" x14ac:dyDescent="0.25">
      <c r="A77" s="122"/>
      <c r="B77" s="135"/>
      <c r="C77" s="135"/>
      <c r="D77" s="135"/>
      <c r="E77" s="135"/>
      <c r="F77" s="135">
        <f>SUM(F70:F76)</f>
        <v>0</v>
      </c>
      <c r="G77" s="124"/>
      <c r="H77" s="117"/>
      <c r="I77" s="122"/>
      <c r="J77" s="135"/>
      <c r="K77" s="135"/>
      <c r="L77" s="135"/>
      <c r="M77" s="135"/>
      <c r="N77" s="135">
        <f>SUM(N70:N76)</f>
        <v>0</v>
      </c>
      <c r="O77" s="124"/>
      <c r="P77" s="117"/>
      <c r="Q77" s="122"/>
      <c r="R77" s="135"/>
      <c r="S77" s="135"/>
      <c r="T77" s="135"/>
      <c r="U77" s="135"/>
      <c r="V77" s="135">
        <f>SUM(V70:V76)</f>
        <v>0</v>
      </c>
      <c r="W77" s="124"/>
    </row>
    <row r="78" spans="1:23" ht="16.05" customHeight="1" x14ac:dyDescent="0.25">
      <c r="A78" s="122"/>
      <c r="B78" s="123"/>
      <c r="C78" s="123"/>
      <c r="D78" s="123"/>
      <c r="E78" s="123"/>
      <c r="F78" s="136"/>
      <c r="G78" s="124"/>
      <c r="H78" s="117"/>
      <c r="I78" s="122"/>
      <c r="J78" s="123"/>
      <c r="K78" s="123"/>
      <c r="L78" s="123"/>
      <c r="M78" s="123"/>
      <c r="N78" s="136"/>
      <c r="O78" s="124"/>
      <c r="P78" s="117"/>
      <c r="Q78" s="122"/>
      <c r="R78" s="123"/>
      <c r="S78" s="123"/>
      <c r="T78" s="123"/>
      <c r="U78" s="123"/>
      <c r="V78" s="136"/>
      <c r="W78" s="124"/>
    </row>
    <row r="79" spans="1:23" ht="16.05" customHeight="1" x14ac:dyDescent="0.25">
      <c r="A79" s="118"/>
      <c r="B79" s="120"/>
      <c r="C79" s="120"/>
      <c r="D79" s="120"/>
      <c r="E79" s="137" t="s">
        <v>6</v>
      </c>
      <c r="F79" s="138">
        <f>SUM(F77+F68)</f>
        <v>0</v>
      </c>
      <c r="G79" s="139"/>
      <c r="H79" s="140"/>
      <c r="I79" s="118"/>
      <c r="J79" s="120"/>
      <c r="K79" s="120"/>
      <c r="L79" s="120"/>
      <c r="M79" s="137" t="s">
        <v>6</v>
      </c>
      <c r="N79" s="138">
        <f>SUM(N77+N68)</f>
        <v>0</v>
      </c>
      <c r="O79" s="139"/>
      <c r="P79" s="117"/>
      <c r="Q79" s="118"/>
      <c r="R79" s="120"/>
      <c r="S79" s="120"/>
      <c r="T79" s="120"/>
      <c r="U79" s="137" t="s">
        <v>6</v>
      </c>
      <c r="V79" s="138">
        <f>SUM(V77+V68)</f>
        <v>0</v>
      </c>
      <c r="W79" s="139"/>
    </row>
    <row r="80" spans="1:23" ht="10.050000000000001" customHeight="1" x14ac:dyDescent="0.25">
      <c r="A80" s="141"/>
      <c r="B80" s="142"/>
      <c r="C80" s="142"/>
      <c r="D80" s="142"/>
      <c r="E80" s="142"/>
      <c r="F80" s="143"/>
      <c r="G80" s="144"/>
      <c r="H80" s="117"/>
      <c r="I80" s="141"/>
      <c r="J80" s="142"/>
      <c r="K80" s="142"/>
      <c r="L80" s="142"/>
      <c r="M80" s="142"/>
      <c r="N80" s="143"/>
      <c r="O80" s="144"/>
      <c r="P80" s="117"/>
      <c r="Q80" s="141"/>
      <c r="R80" s="142"/>
      <c r="S80" s="142"/>
      <c r="T80" s="142"/>
      <c r="U80" s="142"/>
      <c r="V80" s="143"/>
      <c r="W80" s="144"/>
    </row>
    <row r="81" spans="1:23" ht="13.05" customHeight="1" x14ac:dyDescent="0.25">
      <c r="A81" s="145"/>
      <c r="B81" s="145"/>
      <c r="C81" s="145"/>
      <c r="D81" s="145"/>
      <c r="E81" s="145"/>
      <c r="F81" s="145"/>
      <c r="G81" s="145"/>
      <c r="H81" s="146"/>
      <c r="I81" s="145"/>
      <c r="J81" s="145"/>
      <c r="K81" s="145"/>
      <c r="L81" s="145"/>
      <c r="M81" s="145"/>
      <c r="N81" s="145"/>
      <c r="O81" s="145"/>
      <c r="P81" s="146"/>
      <c r="Q81" s="145"/>
      <c r="R81" s="145"/>
      <c r="S81" s="145"/>
      <c r="T81" s="145"/>
      <c r="U81" s="145"/>
      <c r="V81" s="145"/>
      <c r="W81" s="145"/>
    </row>
    <row r="82" spans="1:23" ht="10.050000000000001" customHeight="1" x14ac:dyDescent="0.25">
      <c r="A82" s="114"/>
      <c r="B82" s="115"/>
      <c r="C82" s="115"/>
      <c r="D82" s="115"/>
      <c r="E82" s="115"/>
      <c r="F82" s="115"/>
      <c r="G82" s="116"/>
      <c r="H82" s="117"/>
      <c r="I82" s="114"/>
      <c r="J82" s="115"/>
      <c r="K82" s="115"/>
      <c r="L82" s="115"/>
      <c r="M82" s="115"/>
      <c r="N82" s="115"/>
      <c r="O82" s="116"/>
      <c r="P82" s="117"/>
      <c r="Q82" s="114"/>
      <c r="R82" s="115"/>
      <c r="S82" s="115"/>
      <c r="T82" s="115"/>
      <c r="U82" s="115"/>
      <c r="V82" s="115"/>
      <c r="W82" s="116"/>
    </row>
    <row r="83" spans="1:23" ht="16.05" customHeight="1" x14ac:dyDescent="0.25">
      <c r="A83" s="118"/>
      <c r="B83" s="119" t="s">
        <v>1</v>
      </c>
      <c r="C83" s="120"/>
      <c r="D83" s="120"/>
      <c r="E83" s="120"/>
      <c r="F83" s="120"/>
      <c r="G83" s="121"/>
      <c r="H83" s="117"/>
      <c r="I83" s="118"/>
      <c r="J83" s="119" t="s">
        <v>1</v>
      </c>
      <c r="K83" s="120"/>
      <c r="L83" s="120"/>
      <c r="M83" s="120"/>
      <c r="N83" s="120"/>
      <c r="O83" s="121"/>
      <c r="P83" s="117"/>
      <c r="Q83" s="118"/>
      <c r="R83" s="119" t="s">
        <v>1</v>
      </c>
      <c r="S83" s="120"/>
      <c r="T83" s="120"/>
      <c r="U83" s="120"/>
      <c r="V83" s="120"/>
      <c r="W83" s="121"/>
    </row>
    <row r="84" spans="1:23" ht="16.05" customHeight="1" x14ac:dyDescent="0.25">
      <c r="A84" s="118"/>
      <c r="B84" s="119" t="s">
        <v>2</v>
      </c>
      <c r="C84" s="119" t="s">
        <v>7</v>
      </c>
      <c r="D84" s="120"/>
      <c r="E84" s="120"/>
      <c r="F84" s="120"/>
      <c r="G84" s="121"/>
      <c r="H84" s="117"/>
      <c r="I84" s="118"/>
      <c r="J84" s="119" t="s">
        <v>2</v>
      </c>
      <c r="K84" s="119" t="s">
        <v>7</v>
      </c>
      <c r="L84" s="120"/>
      <c r="M84" s="120"/>
      <c r="N84" s="120"/>
      <c r="O84" s="121"/>
      <c r="P84" s="117"/>
      <c r="Q84" s="118"/>
      <c r="R84" s="119" t="s">
        <v>2</v>
      </c>
      <c r="S84" s="119" t="s">
        <v>7</v>
      </c>
      <c r="T84" s="120"/>
      <c r="U84" s="120"/>
      <c r="V84" s="120"/>
      <c r="W84" s="121"/>
    </row>
    <row r="85" spans="1:23" ht="16.05" customHeight="1" x14ac:dyDescent="0.25">
      <c r="A85" s="122"/>
      <c r="B85" s="123"/>
      <c r="C85" s="123"/>
      <c r="D85" s="123"/>
      <c r="E85" s="123"/>
      <c r="F85" s="123"/>
      <c r="G85" s="124"/>
      <c r="H85" s="117"/>
      <c r="I85" s="122"/>
      <c r="J85" s="123"/>
      <c r="K85" s="123"/>
      <c r="L85" s="123"/>
      <c r="M85" s="123"/>
      <c r="N85" s="123"/>
      <c r="O85" s="124"/>
      <c r="P85" s="117"/>
      <c r="Q85" s="122"/>
      <c r="R85" s="123"/>
      <c r="S85" s="123"/>
      <c r="T85" s="123"/>
      <c r="U85" s="123"/>
      <c r="V85" s="123"/>
      <c r="W85" s="124"/>
    </row>
    <row r="86" spans="1:23" ht="16.05" customHeight="1" x14ac:dyDescent="0.25">
      <c r="A86" s="122"/>
      <c r="B86" s="125" t="s">
        <v>3</v>
      </c>
      <c r="C86" s="126" t="s">
        <v>40</v>
      </c>
      <c r="D86" s="126" t="s">
        <v>4</v>
      </c>
      <c r="E86" s="126" t="s">
        <v>46</v>
      </c>
      <c r="F86" s="126" t="s">
        <v>47</v>
      </c>
      <c r="G86" s="127"/>
      <c r="H86" s="128"/>
      <c r="I86" s="122"/>
      <c r="J86" s="125" t="s">
        <v>3</v>
      </c>
      <c r="K86" s="126" t="s">
        <v>40</v>
      </c>
      <c r="L86" s="126" t="s">
        <v>4</v>
      </c>
      <c r="M86" s="126" t="s">
        <v>46</v>
      </c>
      <c r="N86" s="126" t="s">
        <v>47</v>
      </c>
      <c r="O86" s="124"/>
      <c r="P86" s="117"/>
      <c r="Q86" s="122"/>
      <c r="R86" s="125" t="s">
        <v>3</v>
      </c>
      <c r="S86" s="126" t="s">
        <v>40</v>
      </c>
      <c r="T86" s="126" t="s">
        <v>4</v>
      </c>
      <c r="U86" s="126" t="s">
        <v>46</v>
      </c>
      <c r="V86" s="126" t="s">
        <v>47</v>
      </c>
      <c r="W86" s="124"/>
    </row>
    <row r="87" spans="1:23" ht="16.05" customHeight="1" x14ac:dyDescent="0.25">
      <c r="A87" s="129"/>
      <c r="B87" s="130">
        <v>1</v>
      </c>
      <c r="C87" s="131"/>
      <c r="D87" s="131"/>
      <c r="E87" s="131"/>
      <c r="F87" s="131"/>
      <c r="G87" s="132"/>
      <c r="H87" s="133"/>
      <c r="I87" s="129"/>
      <c r="J87" s="130">
        <v>1</v>
      </c>
      <c r="K87" s="131"/>
      <c r="L87" s="131"/>
      <c r="M87" s="131"/>
      <c r="N87" s="131"/>
      <c r="O87" s="132"/>
      <c r="P87" s="117"/>
      <c r="Q87" s="129"/>
      <c r="R87" s="130">
        <v>1</v>
      </c>
      <c r="S87" s="131"/>
      <c r="T87" s="131"/>
      <c r="U87" s="131"/>
      <c r="V87" s="131"/>
      <c r="W87" s="132"/>
    </row>
    <row r="88" spans="1:23" ht="16.05" customHeight="1" x14ac:dyDescent="0.25">
      <c r="A88" s="129"/>
      <c r="B88" s="130">
        <v>2</v>
      </c>
      <c r="C88" s="131"/>
      <c r="D88" s="131"/>
      <c r="E88" s="131"/>
      <c r="F88" s="131"/>
      <c r="G88" s="132"/>
      <c r="H88" s="133"/>
      <c r="I88" s="129"/>
      <c r="J88" s="130">
        <v>2</v>
      </c>
      <c r="K88" s="131"/>
      <c r="L88" s="131"/>
      <c r="M88" s="131"/>
      <c r="N88" s="131"/>
      <c r="O88" s="132"/>
      <c r="P88" s="117"/>
      <c r="Q88" s="129"/>
      <c r="R88" s="130">
        <v>2</v>
      </c>
      <c r="S88" s="131"/>
      <c r="T88" s="131"/>
      <c r="U88" s="131"/>
      <c r="V88" s="131"/>
      <c r="W88" s="132"/>
    </row>
    <row r="89" spans="1:23" ht="16.05" customHeight="1" x14ac:dyDescent="0.25">
      <c r="A89" s="129"/>
      <c r="B89" s="130">
        <v>3</v>
      </c>
      <c r="C89" s="131"/>
      <c r="D89" s="131"/>
      <c r="E89" s="131"/>
      <c r="F89" s="131"/>
      <c r="G89" s="132"/>
      <c r="H89" s="133"/>
      <c r="I89" s="129"/>
      <c r="J89" s="130">
        <v>3</v>
      </c>
      <c r="K89" s="131"/>
      <c r="L89" s="131"/>
      <c r="M89" s="131"/>
      <c r="N89" s="131"/>
      <c r="O89" s="132"/>
      <c r="P89" s="117"/>
      <c r="Q89" s="129"/>
      <c r="R89" s="130">
        <v>3</v>
      </c>
      <c r="S89" s="131"/>
      <c r="T89" s="131"/>
      <c r="U89" s="131"/>
      <c r="V89" s="131"/>
      <c r="W89" s="132"/>
    </row>
    <row r="90" spans="1:23" ht="16.05" customHeight="1" x14ac:dyDescent="0.25">
      <c r="A90" s="129"/>
      <c r="B90" s="130">
        <v>4</v>
      </c>
      <c r="C90" s="131"/>
      <c r="D90" s="131"/>
      <c r="E90" s="131"/>
      <c r="F90" s="131"/>
      <c r="G90" s="132"/>
      <c r="H90" s="133"/>
      <c r="I90" s="129"/>
      <c r="J90" s="130">
        <v>4</v>
      </c>
      <c r="K90" s="131"/>
      <c r="L90" s="131"/>
      <c r="M90" s="131"/>
      <c r="N90" s="131"/>
      <c r="O90" s="132"/>
      <c r="P90" s="117"/>
      <c r="Q90" s="129"/>
      <c r="R90" s="130">
        <v>4</v>
      </c>
      <c r="S90" s="131"/>
      <c r="T90" s="131"/>
      <c r="U90" s="131"/>
      <c r="V90" s="131"/>
      <c r="W90" s="132"/>
    </row>
    <row r="91" spans="1:23" ht="16.05" customHeight="1" x14ac:dyDescent="0.25">
      <c r="A91" s="129"/>
      <c r="B91" s="130">
        <v>5</v>
      </c>
      <c r="C91" s="131"/>
      <c r="D91" s="131"/>
      <c r="E91" s="131"/>
      <c r="F91" s="131"/>
      <c r="G91" s="132"/>
      <c r="H91" s="133"/>
      <c r="I91" s="129"/>
      <c r="J91" s="130">
        <v>5</v>
      </c>
      <c r="K91" s="131"/>
      <c r="L91" s="131"/>
      <c r="M91" s="131"/>
      <c r="N91" s="131"/>
      <c r="O91" s="132"/>
      <c r="P91" s="117"/>
      <c r="Q91" s="129"/>
      <c r="R91" s="130">
        <v>5</v>
      </c>
      <c r="S91" s="131"/>
      <c r="T91" s="131"/>
      <c r="U91" s="131"/>
      <c r="V91" s="131"/>
      <c r="W91" s="132"/>
    </row>
    <row r="92" spans="1:23" ht="16.05" customHeight="1" x14ac:dyDescent="0.25">
      <c r="A92" s="129"/>
      <c r="B92" s="130">
        <v>6</v>
      </c>
      <c r="C92" s="131"/>
      <c r="D92" s="131"/>
      <c r="E92" s="131"/>
      <c r="F92" s="131"/>
      <c r="G92" s="132"/>
      <c r="H92" s="133"/>
      <c r="I92" s="129"/>
      <c r="J92" s="130">
        <v>6</v>
      </c>
      <c r="K92" s="131"/>
      <c r="L92" s="131"/>
      <c r="M92" s="131"/>
      <c r="N92" s="131"/>
      <c r="O92" s="132"/>
      <c r="P92" s="117"/>
      <c r="Q92" s="129"/>
      <c r="R92" s="130">
        <v>6</v>
      </c>
      <c r="S92" s="131"/>
      <c r="T92" s="131"/>
      <c r="U92" s="131"/>
      <c r="V92" s="131"/>
      <c r="W92" s="132"/>
    </row>
    <row r="93" spans="1:23" ht="16.05" customHeight="1" x14ac:dyDescent="0.25">
      <c r="A93" s="129"/>
      <c r="B93" s="130">
        <v>7</v>
      </c>
      <c r="C93" s="131"/>
      <c r="D93" s="131"/>
      <c r="E93" s="131"/>
      <c r="F93" s="131"/>
      <c r="G93" s="132"/>
      <c r="H93" s="133"/>
      <c r="I93" s="129"/>
      <c r="J93" s="130">
        <v>7</v>
      </c>
      <c r="K93" s="131"/>
      <c r="L93" s="131"/>
      <c r="M93" s="131"/>
      <c r="N93" s="131"/>
      <c r="O93" s="132"/>
      <c r="P93" s="117"/>
      <c r="Q93" s="129"/>
      <c r="R93" s="130">
        <v>7</v>
      </c>
      <c r="S93" s="131"/>
      <c r="T93" s="131"/>
      <c r="U93" s="131"/>
      <c r="V93" s="131"/>
      <c r="W93" s="132"/>
    </row>
    <row r="94" spans="1:23" ht="16.05" customHeight="1" x14ac:dyDescent="0.25">
      <c r="A94" s="129"/>
      <c r="B94" s="130">
        <v>8</v>
      </c>
      <c r="C94" s="131"/>
      <c r="D94" s="131"/>
      <c r="E94" s="131"/>
      <c r="F94" s="131"/>
      <c r="G94" s="132"/>
      <c r="H94" s="133"/>
      <c r="I94" s="129"/>
      <c r="J94" s="130">
        <v>8</v>
      </c>
      <c r="K94" s="131"/>
      <c r="L94" s="131"/>
      <c r="M94" s="131"/>
      <c r="N94" s="131"/>
      <c r="O94" s="132"/>
      <c r="P94" s="117"/>
      <c r="Q94" s="129"/>
      <c r="R94" s="130">
        <v>8</v>
      </c>
      <c r="S94" s="131"/>
      <c r="T94" s="131"/>
      <c r="U94" s="131"/>
      <c r="V94" s="131"/>
      <c r="W94" s="132"/>
    </row>
    <row r="95" spans="1:23" ht="16.05" customHeight="1" x14ac:dyDescent="0.25">
      <c r="A95" s="122"/>
      <c r="B95" s="135"/>
      <c r="C95" s="135"/>
      <c r="D95" s="135"/>
      <c r="E95" s="135"/>
      <c r="F95" s="135">
        <f>SUM(F87:F94)</f>
        <v>0</v>
      </c>
      <c r="G95" s="124"/>
      <c r="H95" s="133"/>
      <c r="I95" s="122"/>
      <c r="J95" s="135"/>
      <c r="K95" s="135"/>
      <c r="L95" s="135"/>
      <c r="M95" s="135"/>
      <c r="N95" s="135">
        <f>SUM(N87:N94)</f>
        <v>0</v>
      </c>
      <c r="O95" s="124"/>
      <c r="P95" s="117"/>
      <c r="Q95" s="122"/>
      <c r="R95" s="135"/>
      <c r="S95" s="135"/>
      <c r="T95" s="135"/>
      <c r="U95" s="135"/>
      <c r="V95" s="135">
        <f>SUM(V87:V94)</f>
        <v>0</v>
      </c>
      <c r="W95" s="124"/>
    </row>
    <row r="96" spans="1:23" ht="16.05" customHeight="1" x14ac:dyDescent="0.25">
      <c r="A96" s="122"/>
      <c r="B96" s="125" t="s">
        <v>5</v>
      </c>
      <c r="C96" s="126" t="s">
        <v>40</v>
      </c>
      <c r="D96" s="126" t="s">
        <v>4</v>
      </c>
      <c r="E96" s="126" t="s">
        <v>46</v>
      </c>
      <c r="F96" s="126" t="s">
        <v>47</v>
      </c>
      <c r="G96" s="127"/>
      <c r="H96" s="128"/>
      <c r="I96" s="122"/>
      <c r="J96" s="125" t="s">
        <v>5</v>
      </c>
      <c r="K96" s="126" t="s">
        <v>40</v>
      </c>
      <c r="L96" s="126" t="s">
        <v>4</v>
      </c>
      <c r="M96" s="126" t="s">
        <v>46</v>
      </c>
      <c r="N96" s="126" t="s">
        <v>47</v>
      </c>
      <c r="O96" s="124"/>
      <c r="P96" s="117"/>
      <c r="Q96" s="122"/>
      <c r="R96" s="125" t="s">
        <v>5</v>
      </c>
      <c r="S96" s="126" t="s">
        <v>40</v>
      </c>
      <c r="T96" s="126" t="s">
        <v>4</v>
      </c>
      <c r="U96" s="126" t="s">
        <v>46</v>
      </c>
      <c r="V96" s="126" t="s">
        <v>47</v>
      </c>
      <c r="W96" s="124"/>
    </row>
    <row r="97" spans="1:23" ht="16.05" customHeight="1" x14ac:dyDescent="0.25">
      <c r="A97" s="129"/>
      <c r="B97" s="130">
        <v>1</v>
      </c>
      <c r="C97" s="131"/>
      <c r="D97" s="131"/>
      <c r="E97" s="131"/>
      <c r="F97" s="131"/>
      <c r="G97" s="132"/>
      <c r="H97" s="133"/>
      <c r="I97" s="129"/>
      <c r="J97" s="130">
        <v>1</v>
      </c>
      <c r="K97" s="131"/>
      <c r="L97" s="131"/>
      <c r="M97" s="131"/>
      <c r="N97" s="131"/>
      <c r="O97" s="132"/>
      <c r="P97" s="117"/>
      <c r="Q97" s="129"/>
      <c r="R97" s="130">
        <v>1</v>
      </c>
      <c r="S97" s="131"/>
      <c r="T97" s="131"/>
      <c r="U97" s="131"/>
      <c r="V97" s="131"/>
      <c r="W97" s="132"/>
    </row>
    <row r="98" spans="1:23" ht="16.05" customHeight="1" x14ac:dyDescent="0.25">
      <c r="A98" s="129"/>
      <c r="B98" s="130">
        <v>2</v>
      </c>
      <c r="C98" s="131"/>
      <c r="D98" s="131"/>
      <c r="E98" s="131"/>
      <c r="F98" s="131"/>
      <c r="G98" s="132"/>
      <c r="H98" s="133"/>
      <c r="I98" s="129"/>
      <c r="J98" s="130">
        <v>2</v>
      </c>
      <c r="K98" s="131"/>
      <c r="L98" s="131"/>
      <c r="M98" s="131"/>
      <c r="N98" s="131"/>
      <c r="O98" s="132"/>
      <c r="P98" s="117"/>
      <c r="Q98" s="129"/>
      <c r="R98" s="130">
        <v>2</v>
      </c>
      <c r="S98" s="131"/>
      <c r="T98" s="131"/>
      <c r="U98" s="131"/>
      <c r="V98" s="131"/>
      <c r="W98" s="132"/>
    </row>
    <row r="99" spans="1:23" ht="16.05" customHeight="1" x14ac:dyDescent="0.25">
      <c r="A99" s="129"/>
      <c r="B99" s="130">
        <v>3</v>
      </c>
      <c r="C99" s="131"/>
      <c r="D99" s="131"/>
      <c r="E99" s="131"/>
      <c r="F99" s="131"/>
      <c r="G99" s="132"/>
      <c r="H99" s="133"/>
      <c r="I99" s="129"/>
      <c r="J99" s="130">
        <v>3</v>
      </c>
      <c r="K99" s="131"/>
      <c r="L99" s="131"/>
      <c r="M99" s="131"/>
      <c r="N99" s="131"/>
      <c r="O99" s="132"/>
      <c r="P99" s="117"/>
      <c r="Q99" s="129"/>
      <c r="R99" s="130">
        <v>3</v>
      </c>
      <c r="S99" s="131"/>
      <c r="T99" s="131"/>
      <c r="U99" s="131"/>
      <c r="V99" s="131"/>
      <c r="W99" s="132"/>
    </row>
    <row r="100" spans="1:23" ht="16.05" customHeight="1" x14ac:dyDescent="0.25">
      <c r="A100" s="129"/>
      <c r="B100" s="130">
        <v>4</v>
      </c>
      <c r="C100" s="131"/>
      <c r="D100" s="131"/>
      <c r="E100" s="131"/>
      <c r="F100" s="131"/>
      <c r="G100" s="132"/>
      <c r="H100" s="133"/>
      <c r="I100" s="129"/>
      <c r="J100" s="130">
        <v>4</v>
      </c>
      <c r="K100" s="131"/>
      <c r="L100" s="131"/>
      <c r="M100" s="131"/>
      <c r="N100" s="131"/>
      <c r="O100" s="132"/>
      <c r="P100" s="117"/>
      <c r="Q100" s="129"/>
      <c r="R100" s="130">
        <v>4</v>
      </c>
      <c r="S100" s="131"/>
      <c r="T100" s="131"/>
      <c r="U100" s="131"/>
      <c r="V100" s="131"/>
      <c r="W100" s="132"/>
    </row>
    <row r="101" spans="1:23" ht="16.05" customHeight="1" x14ac:dyDescent="0.25">
      <c r="A101" s="129"/>
      <c r="B101" s="130">
        <v>5</v>
      </c>
      <c r="C101" s="131"/>
      <c r="D101" s="131"/>
      <c r="E101" s="131"/>
      <c r="F101" s="131"/>
      <c r="G101" s="132"/>
      <c r="H101" s="133"/>
      <c r="I101" s="129"/>
      <c r="J101" s="130">
        <v>5</v>
      </c>
      <c r="K101" s="131"/>
      <c r="L101" s="131"/>
      <c r="M101" s="131"/>
      <c r="N101" s="131"/>
      <c r="O101" s="132"/>
      <c r="P101" s="117"/>
      <c r="Q101" s="129"/>
      <c r="R101" s="130">
        <v>5</v>
      </c>
      <c r="S101" s="131"/>
      <c r="T101" s="131"/>
      <c r="U101" s="131"/>
      <c r="V101" s="131"/>
      <c r="W101" s="132"/>
    </row>
    <row r="102" spans="1:23" ht="16.05" customHeight="1" x14ac:dyDescent="0.25">
      <c r="A102" s="129"/>
      <c r="B102" s="130">
        <v>6</v>
      </c>
      <c r="C102" s="131"/>
      <c r="D102" s="131"/>
      <c r="E102" s="131"/>
      <c r="F102" s="131"/>
      <c r="G102" s="132"/>
      <c r="H102" s="133"/>
      <c r="I102" s="129"/>
      <c r="J102" s="130">
        <v>6</v>
      </c>
      <c r="K102" s="131"/>
      <c r="L102" s="131"/>
      <c r="M102" s="131"/>
      <c r="N102" s="131"/>
      <c r="O102" s="132"/>
      <c r="P102" s="117"/>
      <c r="Q102" s="129"/>
      <c r="R102" s="130">
        <v>6</v>
      </c>
      <c r="S102" s="131"/>
      <c r="T102" s="131"/>
      <c r="U102" s="131"/>
      <c r="V102" s="131"/>
      <c r="W102" s="132"/>
    </row>
    <row r="103" spans="1:23" ht="16.05" customHeight="1" x14ac:dyDescent="0.25">
      <c r="A103" s="129"/>
      <c r="B103" s="130">
        <v>7</v>
      </c>
      <c r="C103" s="131"/>
      <c r="D103" s="131"/>
      <c r="E103" s="131"/>
      <c r="F103" s="131"/>
      <c r="G103" s="132"/>
      <c r="H103" s="133"/>
      <c r="I103" s="129"/>
      <c r="J103" s="130">
        <v>7</v>
      </c>
      <c r="K103" s="131"/>
      <c r="L103" s="134"/>
      <c r="M103" s="131"/>
      <c r="N103" s="131"/>
      <c r="O103" s="132"/>
      <c r="P103" s="117"/>
      <c r="Q103" s="129"/>
      <c r="R103" s="130">
        <v>7</v>
      </c>
      <c r="S103" s="131"/>
      <c r="T103" s="134"/>
      <c r="U103" s="131"/>
      <c r="V103" s="131"/>
      <c r="W103" s="132"/>
    </row>
    <row r="104" spans="1:23" ht="16.05" customHeight="1" x14ac:dyDescent="0.25">
      <c r="A104" s="122"/>
      <c r="B104" s="135"/>
      <c r="C104" s="135"/>
      <c r="D104" s="135"/>
      <c r="E104" s="135"/>
      <c r="F104" s="135">
        <f>SUM(F97:F103)</f>
        <v>0</v>
      </c>
      <c r="G104" s="124"/>
      <c r="H104" s="117"/>
      <c r="I104" s="122"/>
      <c r="J104" s="135"/>
      <c r="K104" s="135"/>
      <c r="L104" s="135"/>
      <c r="M104" s="135"/>
      <c r="N104" s="135">
        <f>SUM(N97:N103)</f>
        <v>0</v>
      </c>
      <c r="O104" s="124"/>
      <c r="P104" s="117"/>
      <c r="Q104" s="122"/>
      <c r="R104" s="135"/>
      <c r="S104" s="135"/>
      <c r="T104" s="135"/>
      <c r="U104" s="135"/>
      <c r="V104" s="135">
        <f>SUM(V97:V103)</f>
        <v>0</v>
      </c>
      <c r="W104" s="124"/>
    </row>
    <row r="105" spans="1:23" ht="16.05" customHeight="1" x14ac:dyDescent="0.25">
      <c r="A105" s="122"/>
      <c r="B105" s="123"/>
      <c r="C105" s="123"/>
      <c r="D105" s="123"/>
      <c r="E105" s="123"/>
      <c r="F105" s="136"/>
      <c r="G105" s="124"/>
      <c r="H105" s="117"/>
      <c r="I105" s="122"/>
      <c r="J105" s="123"/>
      <c r="K105" s="123"/>
      <c r="L105" s="123"/>
      <c r="M105" s="123"/>
      <c r="N105" s="136"/>
      <c r="O105" s="124"/>
      <c r="P105" s="117"/>
      <c r="Q105" s="122"/>
      <c r="R105" s="123"/>
      <c r="S105" s="123"/>
      <c r="T105" s="123"/>
      <c r="U105" s="123"/>
      <c r="V105" s="136"/>
      <c r="W105" s="124"/>
    </row>
    <row r="106" spans="1:23" ht="16.05" customHeight="1" x14ac:dyDescent="0.25">
      <c r="A106" s="118"/>
      <c r="B106" s="120"/>
      <c r="C106" s="120"/>
      <c r="D106" s="120"/>
      <c r="E106" s="137" t="s">
        <v>6</v>
      </c>
      <c r="F106" s="138">
        <f>SUM(F104+F95)</f>
        <v>0</v>
      </c>
      <c r="G106" s="139"/>
      <c r="H106" s="140"/>
      <c r="I106" s="118"/>
      <c r="J106" s="120"/>
      <c r="K106" s="120"/>
      <c r="L106" s="120"/>
      <c r="M106" s="137" t="s">
        <v>6</v>
      </c>
      <c r="N106" s="138">
        <f>SUM(N104+N95)</f>
        <v>0</v>
      </c>
      <c r="O106" s="139"/>
      <c r="P106" s="117"/>
      <c r="Q106" s="118"/>
      <c r="R106" s="120"/>
      <c r="S106" s="120"/>
      <c r="T106" s="120"/>
      <c r="U106" s="137" t="s">
        <v>6</v>
      </c>
      <c r="V106" s="138">
        <f>SUM(V104+V95)</f>
        <v>0</v>
      </c>
      <c r="W106" s="139"/>
    </row>
    <row r="107" spans="1:23" ht="10.050000000000001" customHeight="1" x14ac:dyDescent="0.25">
      <c r="A107" s="141"/>
      <c r="B107" s="142"/>
      <c r="C107" s="142"/>
      <c r="D107" s="142"/>
      <c r="E107" s="142"/>
      <c r="F107" s="143"/>
      <c r="G107" s="144"/>
      <c r="H107" s="117"/>
      <c r="I107" s="141"/>
      <c r="J107" s="142"/>
      <c r="K107" s="142"/>
      <c r="L107" s="142"/>
      <c r="M107" s="142"/>
      <c r="N107" s="143"/>
      <c r="O107" s="144"/>
      <c r="P107" s="117"/>
      <c r="Q107" s="141"/>
      <c r="R107" s="142"/>
      <c r="S107" s="142"/>
      <c r="T107" s="142"/>
      <c r="U107" s="142"/>
      <c r="V107" s="143"/>
      <c r="W107" s="144"/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/>
  </sheetViews>
  <sheetFormatPr defaultColWidth="8.61328125" defaultRowHeight="12" customHeight="1" x14ac:dyDescent="0.25"/>
  <cols>
    <col min="1" max="1" width="19.4609375" style="148" customWidth="1"/>
    <col min="2" max="2" width="18.61328125" style="148" customWidth="1"/>
    <col min="3" max="256" width="8.61328125" style="148" customWidth="1"/>
  </cols>
  <sheetData>
    <row r="1" spans="1:6" ht="16.05" customHeight="1" x14ac:dyDescent="0.25">
      <c r="A1" s="149" t="s">
        <v>8</v>
      </c>
      <c r="B1" s="149" t="s">
        <v>9</v>
      </c>
      <c r="C1" s="150" t="s">
        <v>10</v>
      </c>
      <c r="D1" s="150" t="s">
        <v>32</v>
      </c>
      <c r="E1" s="150" t="s">
        <v>44</v>
      </c>
      <c r="F1" s="150" t="s">
        <v>11</v>
      </c>
    </row>
    <row r="2" spans="1:6" ht="16.05" customHeight="1" x14ac:dyDescent="0.25">
      <c r="A2" s="151"/>
      <c r="B2" s="146"/>
      <c r="C2" s="152"/>
      <c r="D2" s="152"/>
      <c r="E2" s="152"/>
      <c r="F2" s="152"/>
    </row>
    <row r="3" spans="1:6" ht="16.05" customHeight="1" x14ac:dyDescent="0.25">
      <c r="A3" s="149" t="s">
        <v>12</v>
      </c>
      <c r="B3" s="146"/>
      <c r="C3" s="146"/>
      <c r="D3" s="146"/>
      <c r="E3" s="146"/>
      <c r="F3" s="146"/>
    </row>
    <row r="4" spans="1:6" ht="15.75" customHeight="1" x14ac:dyDescent="0.25">
      <c r="A4" s="146"/>
      <c r="B4" s="146"/>
      <c r="C4" s="146"/>
      <c r="D4" s="146"/>
      <c r="E4" s="146"/>
      <c r="F4" s="146"/>
    </row>
    <row r="5" spans="1:6" ht="15.75" customHeight="1" x14ac:dyDescent="0.25">
      <c r="A5" s="146"/>
      <c r="B5" s="146"/>
      <c r="C5" s="146"/>
      <c r="D5" s="146"/>
      <c r="E5" s="146"/>
      <c r="F5" s="146"/>
    </row>
    <row r="6" spans="1:6" ht="15.75" customHeight="1" x14ac:dyDescent="0.25">
      <c r="A6" s="146"/>
      <c r="B6" s="146"/>
      <c r="C6" s="146"/>
      <c r="D6" s="146"/>
      <c r="E6" s="146"/>
      <c r="F6" s="146"/>
    </row>
    <row r="7" spans="1:6" ht="16.05" customHeight="1" x14ac:dyDescent="0.25">
      <c r="A7" s="149" t="s">
        <v>13</v>
      </c>
      <c r="B7" s="146"/>
      <c r="C7" s="146"/>
      <c r="D7" s="146"/>
      <c r="E7" s="146"/>
      <c r="F7" s="146"/>
    </row>
    <row r="8" spans="1:6" ht="15.75" customHeight="1" x14ac:dyDescent="0.25">
      <c r="A8" s="146"/>
      <c r="B8" s="146"/>
      <c r="C8" s="146"/>
      <c r="D8" s="146"/>
      <c r="E8" s="146"/>
      <c r="F8" s="146"/>
    </row>
    <row r="9" spans="1:6" ht="15.75" customHeight="1" x14ac:dyDescent="0.25">
      <c r="A9" s="146"/>
      <c r="B9" s="146"/>
      <c r="C9" s="146"/>
      <c r="D9" s="146"/>
      <c r="E9" s="146"/>
      <c r="F9" s="146"/>
    </row>
    <row r="10" spans="1:6" ht="15.75" customHeight="1" x14ac:dyDescent="0.25">
      <c r="A10" s="146"/>
      <c r="B10" s="146"/>
      <c r="C10" s="146"/>
      <c r="D10" s="146"/>
      <c r="E10" s="146"/>
      <c r="F10" s="146"/>
    </row>
    <row r="11" spans="1:6" ht="16.05" customHeight="1" x14ac:dyDescent="0.25">
      <c r="A11" s="149" t="s">
        <v>14</v>
      </c>
      <c r="B11" s="146"/>
      <c r="C11" s="146"/>
      <c r="D11" s="146"/>
      <c r="E11" s="146"/>
      <c r="F11" s="146"/>
    </row>
    <row r="12" spans="1:6" ht="15.75" customHeight="1" x14ac:dyDescent="0.25">
      <c r="A12" s="146"/>
      <c r="B12" s="146"/>
      <c r="C12" s="146"/>
      <c r="D12" s="146"/>
      <c r="E12" s="146"/>
      <c r="F12" s="146"/>
    </row>
    <row r="13" spans="1:6" ht="15.75" customHeight="1" x14ac:dyDescent="0.25">
      <c r="A13" s="146"/>
      <c r="B13" s="146"/>
      <c r="C13" s="146"/>
      <c r="D13" s="146"/>
      <c r="E13" s="146"/>
      <c r="F13" s="146"/>
    </row>
    <row r="14" spans="1:6" ht="15.75" customHeight="1" x14ac:dyDescent="0.25">
      <c r="A14" s="146"/>
      <c r="B14" s="146"/>
      <c r="C14" s="146"/>
      <c r="D14" s="146"/>
      <c r="E14" s="146"/>
      <c r="F14" s="146"/>
    </row>
    <row r="15" spans="1:6" ht="15.75" customHeight="1" x14ac:dyDescent="0.25">
      <c r="A15" s="146"/>
      <c r="B15" s="146"/>
      <c r="C15" s="146"/>
      <c r="D15" s="146"/>
      <c r="E15" s="146"/>
      <c r="F15" s="146"/>
    </row>
    <row r="16" spans="1:6" ht="16.05" customHeight="1" x14ac:dyDescent="0.25">
      <c r="A16" s="149" t="s">
        <v>15</v>
      </c>
      <c r="B16" s="146"/>
      <c r="C16" s="146"/>
      <c r="D16" s="146"/>
      <c r="E16" s="146"/>
      <c r="F16" s="146"/>
    </row>
  </sheetData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75" customWidth="1"/>
    <col min="2" max="5" width="5.765625" style="75" customWidth="1"/>
    <col min="6" max="6" width="17" style="75" customWidth="1"/>
    <col min="7" max="7" width="6.4609375" style="75"/>
    <col min="8" max="8" width="14" style="75" customWidth="1"/>
    <col min="9" max="9" width="5.765625" style="75" customWidth="1"/>
    <col min="10" max="12" width="5" style="75" customWidth="1"/>
    <col min="13" max="13" width="5.765625" style="75" customWidth="1"/>
    <col min="14" max="16" width="5" style="75" customWidth="1"/>
    <col min="17" max="18" width="6.4609375" style="75"/>
    <col min="19" max="19" width="4.23046875" style="75" customWidth="1"/>
    <col min="20" max="20" width="4.765625" style="75" customWidth="1"/>
    <col min="21" max="256" width="6.4609375" style="75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D42:F42"/>
    <mergeCell ref="J42:L42"/>
    <mergeCell ref="B10:G10"/>
    <mergeCell ref="B42:C42"/>
    <mergeCell ref="Q5:T5"/>
    <mergeCell ref="N14:P14"/>
    <mergeCell ref="J14:L14"/>
    <mergeCell ref="N12:R12"/>
    <mergeCell ref="H12:K12"/>
    <mergeCell ref="B12:F12"/>
    <mergeCell ref="M42:O42"/>
    <mergeCell ref="Q4:T4"/>
    <mergeCell ref="J46:T46"/>
    <mergeCell ref="Q3:T3"/>
    <mergeCell ref="Q2:T2"/>
    <mergeCell ref="Q1:T1"/>
    <mergeCell ref="Q6:T6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04" customWidth="1"/>
    <col min="2" max="5" width="5.765625" style="104" customWidth="1"/>
    <col min="6" max="6" width="17" style="104" customWidth="1"/>
    <col min="7" max="7" width="6.4609375" style="104"/>
    <col min="8" max="8" width="14" style="104" customWidth="1"/>
    <col min="9" max="9" width="5.765625" style="104" customWidth="1"/>
    <col min="10" max="12" width="5" style="104" customWidth="1"/>
    <col min="13" max="13" width="5.765625" style="104" customWidth="1"/>
    <col min="14" max="16" width="5" style="104" customWidth="1"/>
    <col min="17" max="18" width="6.4609375" style="104"/>
    <col min="19" max="19" width="4.23046875" style="104" customWidth="1"/>
    <col min="20" max="20" width="4.765625" style="104" customWidth="1"/>
    <col min="21" max="256" width="6.4609375" style="104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05" customWidth="1"/>
    <col min="2" max="5" width="5.765625" style="105" customWidth="1"/>
    <col min="6" max="6" width="17" style="105" customWidth="1"/>
    <col min="7" max="7" width="6.4609375" style="105"/>
    <col min="8" max="8" width="14" style="105" customWidth="1"/>
    <col min="9" max="9" width="5.765625" style="105" customWidth="1"/>
    <col min="10" max="12" width="5" style="105" customWidth="1"/>
    <col min="13" max="13" width="5.765625" style="105" customWidth="1"/>
    <col min="14" max="16" width="5" style="105" customWidth="1"/>
    <col min="17" max="18" width="6.4609375" style="105"/>
    <col min="19" max="19" width="4.23046875" style="105" customWidth="1"/>
    <col min="20" max="20" width="4.765625" style="105" customWidth="1"/>
    <col min="21" max="256" width="6.4609375" style="105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06" customWidth="1"/>
    <col min="2" max="5" width="5.765625" style="106" customWidth="1"/>
    <col min="6" max="6" width="17" style="106" customWidth="1"/>
    <col min="7" max="7" width="6.4609375" style="106"/>
    <col min="8" max="8" width="14" style="106" customWidth="1"/>
    <col min="9" max="9" width="5.765625" style="106" customWidth="1"/>
    <col min="10" max="12" width="5" style="106" customWidth="1"/>
    <col min="13" max="13" width="5.765625" style="106" customWidth="1"/>
    <col min="14" max="16" width="5" style="106" customWidth="1"/>
    <col min="17" max="18" width="6.4609375" style="106"/>
    <col min="19" max="19" width="4.23046875" style="106" customWidth="1"/>
    <col min="20" max="20" width="4.765625" style="106" customWidth="1"/>
    <col min="21" max="256" width="6.4609375" style="106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07" customWidth="1"/>
    <col min="2" max="5" width="5.765625" style="107" customWidth="1"/>
    <col min="6" max="6" width="17" style="107" customWidth="1"/>
    <col min="7" max="7" width="6.4609375" style="107"/>
    <col min="8" max="8" width="14" style="107" customWidth="1"/>
    <col min="9" max="9" width="5.765625" style="107" customWidth="1"/>
    <col min="10" max="12" width="5" style="107" customWidth="1"/>
    <col min="13" max="13" width="5.765625" style="107" customWidth="1"/>
    <col min="14" max="16" width="5" style="107" customWidth="1"/>
    <col min="17" max="18" width="6.4609375" style="107"/>
    <col min="19" max="19" width="4.23046875" style="107" customWidth="1"/>
    <col min="20" max="20" width="4.765625" style="107" customWidth="1"/>
    <col min="21" max="256" width="6.4609375" style="107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08" customWidth="1"/>
    <col min="2" max="5" width="5.765625" style="108" customWidth="1"/>
    <col min="6" max="6" width="17" style="108" customWidth="1"/>
    <col min="7" max="7" width="6.4609375" style="108"/>
    <col min="8" max="8" width="14" style="108" customWidth="1"/>
    <col min="9" max="9" width="5.765625" style="108" customWidth="1"/>
    <col min="10" max="12" width="5" style="108" customWidth="1"/>
    <col min="13" max="13" width="5.765625" style="108" customWidth="1"/>
    <col min="14" max="16" width="5" style="108" customWidth="1"/>
    <col min="17" max="18" width="6.4609375" style="108"/>
    <col min="19" max="19" width="4.23046875" style="108" customWidth="1"/>
    <col min="20" max="20" width="4.765625" style="108" customWidth="1"/>
    <col min="21" max="256" width="6.4609375" style="108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09" customWidth="1"/>
    <col min="2" max="5" width="5.765625" style="109" customWidth="1"/>
    <col min="6" max="6" width="17" style="109" customWidth="1"/>
    <col min="7" max="7" width="6.4609375" style="109"/>
    <col min="8" max="8" width="14" style="109" customWidth="1"/>
    <col min="9" max="9" width="5.765625" style="109" customWidth="1"/>
    <col min="10" max="12" width="5" style="109" customWidth="1"/>
    <col min="13" max="13" width="5.765625" style="109" customWidth="1"/>
    <col min="14" max="16" width="5" style="109" customWidth="1"/>
    <col min="17" max="18" width="6.4609375" style="109"/>
    <col min="19" max="19" width="4.23046875" style="109" customWidth="1"/>
    <col min="20" max="20" width="4.765625" style="109" customWidth="1"/>
    <col min="21" max="256" width="6.4609375" style="109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workbookViewId="0"/>
  </sheetViews>
  <sheetFormatPr defaultColWidth="6.4609375" defaultRowHeight="15" customHeight="1" x14ac:dyDescent="0.25"/>
  <cols>
    <col min="1" max="1" width="3.4609375" style="110" customWidth="1"/>
    <col min="2" max="5" width="5.765625" style="110" customWidth="1"/>
    <col min="6" max="6" width="17" style="110" customWidth="1"/>
    <col min="7" max="7" width="6.4609375" style="110"/>
    <col min="8" max="8" width="14" style="110" customWidth="1"/>
    <col min="9" max="9" width="5.765625" style="110" customWidth="1"/>
    <col min="10" max="12" width="5" style="110" customWidth="1"/>
    <col min="13" max="13" width="5.765625" style="110" customWidth="1"/>
    <col min="14" max="16" width="5" style="110" customWidth="1"/>
    <col min="17" max="18" width="6.4609375" style="110"/>
    <col min="19" max="19" width="4.23046875" style="110" customWidth="1"/>
    <col min="20" max="20" width="4.765625" style="110" customWidth="1"/>
    <col min="21" max="256" width="6.4609375" style="110"/>
  </cols>
  <sheetData>
    <row r="1" spans="1:20" ht="12.75" customHeight="1" x14ac:dyDescent="0.25">
      <c r="A1" s="2"/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161" t="s">
        <v>16</v>
      </c>
      <c r="R1" s="162"/>
      <c r="S1" s="162"/>
      <c r="T1" s="162"/>
    </row>
    <row r="2" spans="1:20" ht="1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161" t="s">
        <v>17</v>
      </c>
      <c r="R2" s="162"/>
      <c r="S2" s="162"/>
      <c r="T2" s="162"/>
    </row>
    <row r="3" spans="1:20" ht="12.75" customHeight="1" x14ac:dyDescent="0.25">
      <c r="A3" s="2"/>
      <c r="B3" s="2"/>
      <c r="C3" s="2"/>
      <c r="D3" s="2"/>
      <c r="E3" s="2"/>
      <c r="F3" s="2"/>
      <c r="G3" s="3"/>
      <c r="H3" s="3"/>
      <c r="I3" s="3"/>
      <c r="J3" s="4"/>
      <c r="K3" s="4"/>
      <c r="L3" s="4"/>
      <c r="M3" s="4"/>
      <c r="N3" s="4"/>
      <c r="O3" s="4"/>
      <c r="P3" s="4"/>
      <c r="Q3" s="161" t="s">
        <v>18</v>
      </c>
      <c r="R3" s="162"/>
      <c r="S3" s="162"/>
      <c r="T3" s="162"/>
    </row>
    <row r="4" spans="1:20" ht="12.75" customHeight="1" x14ac:dyDescent="0.25">
      <c r="A4" s="2"/>
      <c r="B4" s="2"/>
      <c r="C4" s="2"/>
      <c r="D4" s="2"/>
      <c r="E4" s="2"/>
      <c r="F4" s="2"/>
      <c r="G4" s="3"/>
      <c r="H4" s="3"/>
      <c r="I4" s="3"/>
      <c r="J4" s="4"/>
      <c r="K4" s="4"/>
      <c r="L4" s="4"/>
      <c r="M4" s="4"/>
      <c r="N4" s="4"/>
      <c r="O4" s="4"/>
      <c r="P4" s="4"/>
      <c r="Q4" s="161" t="s">
        <v>19</v>
      </c>
      <c r="R4" s="162"/>
      <c r="S4" s="162"/>
      <c r="T4" s="162"/>
    </row>
    <row r="5" spans="1:20" ht="12.75" customHeight="1" x14ac:dyDescent="0.25">
      <c r="A5" s="2"/>
      <c r="B5" s="2"/>
      <c r="C5" s="2"/>
      <c r="D5" s="2"/>
      <c r="E5" s="2"/>
      <c r="F5" s="2"/>
      <c r="G5" s="3"/>
      <c r="H5" s="3"/>
      <c r="I5" s="3"/>
      <c r="J5" s="4"/>
      <c r="K5" s="4"/>
      <c r="L5" s="4"/>
      <c r="M5" s="4"/>
      <c r="N5" s="4"/>
      <c r="O5" s="4"/>
      <c r="P5" s="4"/>
      <c r="Q5" s="161" t="s">
        <v>20</v>
      </c>
      <c r="R5" s="162"/>
      <c r="S5" s="162"/>
      <c r="T5" s="162"/>
    </row>
    <row r="6" spans="1:20" ht="12.75" customHeight="1" x14ac:dyDescent="0.25">
      <c r="A6" s="2"/>
      <c r="B6" s="2"/>
      <c r="C6" s="2"/>
      <c r="D6" s="2"/>
      <c r="E6" s="2"/>
      <c r="F6" s="2"/>
      <c r="G6" s="3"/>
      <c r="H6" s="3"/>
      <c r="I6" s="3"/>
      <c r="J6" s="4"/>
      <c r="K6" s="4"/>
      <c r="L6" s="4"/>
      <c r="M6" s="4"/>
      <c r="N6" s="4"/>
      <c r="O6" s="4"/>
      <c r="P6" s="4"/>
      <c r="Q6" s="161" t="s">
        <v>21</v>
      </c>
      <c r="R6" s="162"/>
      <c r="S6" s="162"/>
      <c r="T6" s="162"/>
    </row>
    <row r="7" spans="1:20" ht="16.05" customHeight="1" x14ac:dyDescent="0.25">
      <c r="A7" s="2"/>
      <c r="B7" s="2"/>
      <c r="C7" s="2"/>
      <c r="D7" s="2"/>
      <c r="E7" s="2"/>
      <c r="F7" s="2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05" customHeight="1" x14ac:dyDescent="0.25">
      <c r="A8" s="2"/>
      <c r="B8" s="2"/>
      <c r="C8" s="2"/>
      <c r="D8" s="2"/>
      <c r="E8" s="2"/>
      <c r="F8" s="2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05" customHeight="1" x14ac:dyDescent="0.25">
      <c r="A9" s="2"/>
      <c r="B9" s="2"/>
      <c r="C9" s="2"/>
      <c r="D9" s="2"/>
      <c r="E9" s="2"/>
      <c r="F9" s="2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95" customHeight="1" x14ac:dyDescent="0.3">
      <c r="A10" s="2"/>
      <c r="B10" s="175" t="s">
        <v>115</v>
      </c>
      <c r="C10" s="176"/>
      <c r="D10" s="176"/>
      <c r="E10" s="176"/>
      <c r="F10" s="176"/>
      <c r="G10" s="176"/>
      <c r="H10" s="170" t="s">
        <v>116</v>
      </c>
      <c r="I10" s="171"/>
      <c r="J10" s="171"/>
      <c r="K10" s="171"/>
      <c r="L10" s="171"/>
      <c r="M10" s="4"/>
      <c r="N10" s="163" t="s">
        <v>117</v>
      </c>
      <c r="O10" s="164"/>
      <c r="P10" s="164"/>
      <c r="Q10" s="164"/>
      <c r="R10" s="164"/>
      <c r="S10" s="164"/>
      <c r="T10" s="164"/>
    </row>
    <row r="11" spans="1:20" ht="16.05" customHeight="1" x14ac:dyDescent="0.25">
      <c r="A11" s="2"/>
      <c r="B11" s="2"/>
      <c r="C11" s="2"/>
      <c r="D11" s="2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6.95" customHeight="1" x14ac:dyDescent="0.3">
      <c r="A12" s="2"/>
      <c r="B12" s="173" t="s">
        <v>113</v>
      </c>
      <c r="C12" s="174"/>
      <c r="D12" s="174"/>
      <c r="E12" s="174"/>
      <c r="F12" s="174"/>
      <c r="G12" s="3"/>
      <c r="H12" s="170" t="s">
        <v>118</v>
      </c>
      <c r="I12" s="171"/>
      <c r="J12" s="171"/>
      <c r="K12" s="171"/>
      <c r="L12" s="4"/>
      <c r="M12" s="4"/>
      <c r="N12" s="168" t="s">
        <v>0</v>
      </c>
      <c r="O12" s="169"/>
      <c r="P12" s="169"/>
      <c r="Q12" s="169"/>
      <c r="R12" s="169"/>
      <c r="S12" s="4"/>
      <c r="T12" s="4"/>
    </row>
    <row r="13" spans="1:20" ht="16.05" customHeight="1" x14ac:dyDescent="0.25">
      <c r="A13" s="5"/>
      <c r="B13" s="5"/>
      <c r="C13" s="5"/>
      <c r="D13" s="5"/>
      <c r="E13" s="5"/>
      <c r="F13" s="5"/>
      <c r="G13" s="76"/>
      <c r="H13" s="76"/>
      <c r="I13" s="7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6.05" customHeight="1" x14ac:dyDescent="0.4">
      <c r="A14" s="7" t="s">
        <v>27</v>
      </c>
      <c r="B14" s="8"/>
      <c r="C14" s="7" t="s">
        <v>28</v>
      </c>
      <c r="D14" s="8"/>
      <c r="E14" s="7" t="s">
        <v>29</v>
      </c>
      <c r="F14" s="8"/>
      <c r="G14" s="7" t="s">
        <v>30</v>
      </c>
      <c r="H14" s="8"/>
      <c r="I14" s="7" t="s">
        <v>31</v>
      </c>
      <c r="J14" s="165" t="s">
        <v>32</v>
      </c>
      <c r="K14" s="166"/>
      <c r="L14" s="167"/>
      <c r="M14" s="9" t="s">
        <v>33</v>
      </c>
      <c r="N14" s="165" t="s">
        <v>34</v>
      </c>
      <c r="O14" s="166"/>
      <c r="P14" s="167"/>
      <c r="Q14" s="9" t="s">
        <v>33</v>
      </c>
      <c r="R14" s="10"/>
      <c r="S14" s="8"/>
      <c r="T14" s="8"/>
    </row>
    <row r="15" spans="1:20" ht="16.05" customHeight="1" x14ac:dyDescent="0.4">
      <c r="A15" s="77" t="s">
        <v>35</v>
      </c>
      <c r="B15" s="77" t="s">
        <v>36</v>
      </c>
      <c r="C15" s="77" t="s">
        <v>37</v>
      </c>
      <c r="D15" s="77" t="s">
        <v>38</v>
      </c>
      <c r="E15" s="77" t="s">
        <v>39</v>
      </c>
      <c r="F15" s="77" t="s">
        <v>40</v>
      </c>
      <c r="G15" s="77" t="s">
        <v>41</v>
      </c>
      <c r="H15" s="77" t="s">
        <v>42</v>
      </c>
      <c r="I15" s="77" t="s">
        <v>43</v>
      </c>
      <c r="J15" s="78">
        <v>1</v>
      </c>
      <c r="K15" s="78">
        <v>2</v>
      </c>
      <c r="L15" s="78">
        <v>3</v>
      </c>
      <c r="M15" s="79" t="s">
        <v>32</v>
      </c>
      <c r="N15" s="78">
        <v>1</v>
      </c>
      <c r="O15" s="78">
        <v>2</v>
      </c>
      <c r="P15" s="78">
        <v>3</v>
      </c>
      <c r="Q15" s="79" t="s">
        <v>44</v>
      </c>
      <c r="R15" s="80" t="s">
        <v>45</v>
      </c>
      <c r="S15" s="77" t="s">
        <v>46</v>
      </c>
      <c r="T15" s="77" t="s">
        <v>47</v>
      </c>
    </row>
    <row r="16" spans="1:20" ht="15" customHeight="1" x14ac:dyDescent="0.4">
      <c r="A16" s="81"/>
      <c r="B16" s="82"/>
      <c r="C16" s="82"/>
      <c r="D16" s="82"/>
      <c r="E16" s="82"/>
      <c r="F16" s="82"/>
      <c r="G16" s="82"/>
      <c r="H16" s="82"/>
      <c r="I16" s="83"/>
      <c r="J16" s="84"/>
      <c r="K16" s="85"/>
      <c r="L16" s="86"/>
      <c r="M16" s="87">
        <f t="shared" ref="M16:M37" si="0">IF((MAX(J16:L16)&lt;0),0,MAX(J16:L16))</f>
        <v>0</v>
      </c>
      <c r="N16" s="84"/>
      <c r="O16" s="85"/>
      <c r="P16" s="86"/>
      <c r="Q16" s="87">
        <f t="shared" ref="Q16:Q37" si="1">IF((MAX(N16:P16)&lt;0),0,MAX(N16:P16))</f>
        <v>0</v>
      </c>
      <c r="R16" s="88">
        <f t="shared" ref="R16:R40" si="2">IF((M16=0),0,IF((Q16=0),0,IF(AND((M16&gt;0),(Q16&gt;0)),(M16+Q16),0)))</f>
        <v>0</v>
      </c>
      <c r="S16" s="84"/>
      <c r="T16" s="86"/>
    </row>
    <row r="17" spans="1:20" ht="15" customHeight="1" x14ac:dyDescent="0.4">
      <c r="A17" s="44"/>
      <c r="B17" s="89"/>
      <c r="C17" s="89"/>
      <c r="D17" s="89"/>
      <c r="E17" s="89"/>
      <c r="F17" s="89"/>
      <c r="G17" s="89"/>
      <c r="H17" s="89"/>
      <c r="I17" s="90"/>
      <c r="J17" s="49"/>
      <c r="K17" s="50"/>
      <c r="L17" s="51"/>
      <c r="M17" s="52">
        <f t="shared" si="0"/>
        <v>0</v>
      </c>
      <c r="N17" s="49"/>
      <c r="O17" s="50"/>
      <c r="P17" s="51"/>
      <c r="Q17" s="52">
        <f t="shared" si="1"/>
        <v>0</v>
      </c>
      <c r="R17" s="91">
        <f t="shared" si="2"/>
        <v>0</v>
      </c>
      <c r="S17" s="49"/>
      <c r="T17" s="51"/>
    </row>
    <row r="18" spans="1:20" ht="15" customHeight="1" x14ac:dyDescent="0.4">
      <c r="A18" s="44"/>
      <c r="B18" s="92"/>
      <c r="C18" s="92"/>
      <c r="D18" s="92"/>
      <c r="E18" s="92"/>
      <c r="F18" s="92"/>
      <c r="G18" s="92"/>
      <c r="H18" s="92"/>
      <c r="I18" s="90"/>
      <c r="J18" s="49"/>
      <c r="K18" s="50"/>
      <c r="L18" s="51"/>
      <c r="M18" s="52">
        <f t="shared" si="0"/>
        <v>0</v>
      </c>
      <c r="N18" s="49"/>
      <c r="O18" s="50"/>
      <c r="P18" s="51"/>
      <c r="Q18" s="52">
        <f t="shared" si="1"/>
        <v>0</v>
      </c>
      <c r="R18" s="91">
        <f t="shared" si="2"/>
        <v>0</v>
      </c>
      <c r="S18" s="49"/>
      <c r="T18" s="51"/>
    </row>
    <row r="19" spans="1:20" ht="15" customHeight="1" x14ac:dyDescent="0.4">
      <c r="A19" s="44"/>
      <c r="B19" s="89"/>
      <c r="C19" s="89"/>
      <c r="D19" s="89"/>
      <c r="E19" s="89"/>
      <c r="F19" s="89"/>
      <c r="G19" s="89"/>
      <c r="H19" s="89"/>
      <c r="I19" s="90"/>
      <c r="J19" s="49"/>
      <c r="K19" s="50"/>
      <c r="L19" s="51"/>
      <c r="M19" s="52">
        <f t="shared" si="0"/>
        <v>0</v>
      </c>
      <c r="N19" s="49"/>
      <c r="O19" s="50"/>
      <c r="P19" s="51"/>
      <c r="Q19" s="52">
        <f t="shared" si="1"/>
        <v>0</v>
      </c>
      <c r="R19" s="91">
        <f t="shared" si="2"/>
        <v>0</v>
      </c>
      <c r="S19" s="49"/>
      <c r="T19" s="51"/>
    </row>
    <row r="20" spans="1:20" ht="15" customHeight="1" x14ac:dyDescent="0.4">
      <c r="A20" s="93"/>
      <c r="B20" s="92"/>
      <c r="C20" s="92"/>
      <c r="D20" s="92"/>
      <c r="E20" s="92"/>
      <c r="F20" s="92"/>
      <c r="G20" s="92"/>
      <c r="H20" s="92"/>
      <c r="I20" s="51"/>
      <c r="J20" s="49"/>
      <c r="K20" s="50"/>
      <c r="L20" s="51"/>
      <c r="M20" s="52">
        <f t="shared" si="0"/>
        <v>0</v>
      </c>
      <c r="N20" s="49"/>
      <c r="O20" s="50"/>
      <c r="P20" s="51"/>
      <c r="Q20" s="52">
        <f t="shared" si="1"/>
        <v>0</v>
      </c>
      <c r="R20" s="91">
        <f t="shared" si="2"/>
        <v>0</v>
      </c>
      <c r="S20" s="49"/>
      <c r="T20" s="51"/>
    </row>
    <row r="21" spans="1:20" ht="15" customHeight="1" x14ac:dyDescent="0.4">
      <c r="A21" s="93"/>
      <c r="B21" s="92"/>
      <c r="C21" s="92"/>
      <c r="D21" s="92"/>
      <c r="E21" s="92"/>
      <c r="F21" s="89"/>
      <c r="G21" s="92"/>
      <c r="H21" s="92"/>
      <c r="I21" s="51"/>
      <c r="J21" s="49"/>
      <c r="K21" s="50"/>
      <c r="L21" s="51"/>
      <c r="M21" s="52">
        <f t="shared" si="0"/>
        <v>0</v>
      </c>
      <c r="N21" s="49"/>
      <c r="O21" s="50"/>
      <c r="P21" s="51"/>
      <c r="Q21" s="52">
        <f t="shared" si="1"/>
        <v>0</v>
      </c>
      <c r="R21" s="91">
        <f t="shared" si="2"/>
        <v>0</v>
      </c>
      <c r="S21" s="49"/>
      <c r="T21" s="51"/>
    </row>
    <row r="22" spans="1:20" ht="15" customHeight="1" x14ac:dyDescent="0.4">
      <c r="A22" s="93"/>
      <c r="B22" s="92"/>
      <c r="C22" s="92"/>
      <c r="D22" s="92"/>
      <c r="E22" s="92"/>
      <c r="F22" s="92"/>
      <c r="G22" s="92"/>
      <c r="H22" s="92"/>
      <c r="I22" s="51"/>
      <c r="J22" s="49"/>
      <c r="K22" s="50"/>
      <c r="L22" s="51"/>
      <c r="M22" s="52">
        <f t="shared" si="0"/>
        <v>0</v>
      </c>
      <c r="N22" s="49"/>
      <c r="O22" s="50"/>
      <c r="P22" s="51"/>
      <c r="Q22" s="52">
        <f t="shared" si="1"/>
        <v>0</v>
      </c>
      <c r="R22" s="91">
        <f t="shared" si="2"/>
        <v>0</v>
      </c>
      <c r="S22" s="49"/>
      <c r="T22" s="51"/>
    </row>
    <row r="23" spans="1:20" ht="15" customHeight="1" x14ac:dyDescent="0.4">
      <c r="A23" s="93"/>
      <c r="B23" s="92"/>
      <c r="C23" s="92"/>
      <c r="D23" s="92"/>
      <c r="E23" s="92"/>
      <c r="F23" s="92"/>
      <c r="G23" s="92"/>
      <c r="H23" s="92"/>
      <c r="I23" s="51"/>
      <c r="J23" s="49"/>
      <c r="K23" s="50"/>
      <c r="L23" s="51"/>
      <c r="M23" s="52">
        <f t="shared" si="0"/>
        <v>0</v>
      </c>
      <c r="N23" s="49"/>
      <c r="O23" s="50"/>
      <c r="P23" s="51"/>
      <c r="Q23" s="52">
        <f t="shared" si="1"/>
        <v>0</v>
      </c>
      <c r="R23" s="91">
        <f t="shared" si="2"/>
        <v>0</v>
      </c>
      <c r="S23" s="49"/>
      <c r="T23" s="51"/>
    </row>
    <row r="24" spans="1:20" ht="15" customHeight="1" x14ac:dyDescent="0.4">
      <c r="A24" s="93"/>
      <c r="B24" s="92"/>
      <c r="C24" s="92"/>
      <c r="D24" s="92"/>
      <c r="E24" s="92"/>
      <c r="F24" s="92"/>
      <c r="G24" s="92"/>
      <c r="H24" s="92"/>
      <c r="I24" s="51"/>
      <c r="J24" s="49"/>
      <c r="K24" s="50"/>
      <c r="L24" s="51"/>
      <c r="M24" s="52">
        <f t="shared" si="0"/>
        <v>0</v>
      </c>
      <c r="N24" s="49"/>
      <c r="O24" s="50"/>
      <c r="P24" s="51"/>
      <c r="Q24" s="52">
        <f t="shared" si="1"/>
        <v>0</v>
      </c>
      <c r="R24" s="91">
        <f t="shared" si="2"/>
        <v>0</v>
      </c>
      <c r="S24" s="49"/>
      <c r="T24" s="51"/>
    </row>
    <row r="25" spans="1:20" ht="15" customHeight="1" x14ac:dyDescent="0.4">
      <c r="A25" s="93"/>
      <c r="B25" s="92"/>
      <c r="C25" s="92"/>
      <c r="D25" s="92"/>
      <c r="E25" s="92"/>
      <c r="F25" s="92"/>
      <c r="G25" s="92"/>
      <c r="H25" s="92"/>
      <c r="I25" s="51"/>
      <c r="J25" s="49"/>
      <c r="K25" s="50"/>
      <c r="L25" s="51"/>
      <c r="M25" s="52">
        <f t="shared" si="0"/>
        <v>0</v>
      </c>
      <c r="N25" s="49"/>
      <c r="O25" s="50"/>
      <c r="P25" s="51"/>
      <c r="Q25" s="52">
        <f t="shared" si="1"/>
        <v>0</v>
      </c>
      <c r="R25" s="91">
        <f t="shared" si="2"/>
        <v>0</v>
      </c>
      <c r="S25" s="49"/>
      <c r="T25" s="51"/>
    </row>
    <row r="26" spans="1:20" ht="15" customHeight="1" x14ac:dyDescent="0.4">
      <c r="A26" s="93"/>
      <c r="B26" s="92"/>
      <c r="C26" s="92"/>
      <c r="D26" s="92"/>
      <c r="E26" s="92"/>
      <c r="F26" s="92"/>
      <c r="G26" s="92"/>
      <c r="H26" s="92"/>
      <c r="I26" s="51"/>
      <c r="J26" s="49"/>
      <c r="K26" s="50"/>
      <c r="L26" s="51"/>
      <c r="M26" s="52">
        <f t="shared" si="0"/>
        <v>0</v>
      </c>
      <c r="N26" s="49"/>
      <c r="O26" s="50"/>
      <c r="P26" s="51"/>
      <c r="Q26" s="52">
        <f t="shared" si="1"/>
        <v>0</v>
      </c>
      <c r="R26" s="91">
        <f t="shared" si="2"/>
        <v>0</v>
      </c>
      <c r="S26" s="49"/>
      <c r="T26" s="51"/>
    </row>
    <row r="27" spans="1:20" ht="15" customHeight="1" x14ac:dyDescent="0.4">
      <c r="A27" s="93"/>
      <c r="B27" s="92"/>
      <c r="C27" s="92"/>
      <c r="D27" s="92"/>
      <c r="E27" s="92"/>
      <c r="F27" s="92"/>
      <c r="G27" s="92"/>
      <c r="H27" s="92"/>
      <c r="I27" s="51"/>
      <c r="J27" s="49"/>
      <c r="K27" s="50"/>
      <c r="L27" s="51"/>
      <c r="M27" s="52">
        <f t="shared" si="0"/>
        <v>0</v>
      </c>
      <c r="N27" s="49"/>
      <c r="O27" s="50"/>
      <c r="P27" s="51"/>
      <c r="Q27" s="52">
        <f t="shared" si="1"/>
        <v>0</v>
      </c>
      <c r="R27" s="91">
        <f t="shared" si="2"/>
        <v>0</v>
      </c>
      <c r="S27" s="49"/>
      <c r="T27" s="51"/>
    </row>
    <row r="28" spans="1:20" ht="15" customHeight="1" x14ac:dyDescent="0.4">
      <c r="A28" s="93"/>
      <c r="B28" s="92"/>
      <c r="C28" s="92"/>
      <c r="D28" s="92"/>
      <c r="E28" s="92"/>
      <c r="F28" s="92"/>
      <c r="G28" s="92"/>
      <c r="H28" s="92"/>
      <c r="I28" s="51"/>
      <c r="J28" s="49"/>
      <c r="K28" s="50"/>
      <c r="L28" s="51"/>
      <c r="M28" s="52">
        <f t="shared" si="0"/>
        <v>0</v>
      </c>
      <c r="N28" s="49"/>
      <c r="O28" s="50"/>
      <c r="P28" s="51"/>
      <c r="Q28" s="52">
        <f t="shared" si="1"/>
        <v>0</v>
      </c>
      <c r="R28" s="91">
        <f t="shared" si="2"/>
        <v>0</v>
      </c>
      <c r="S28" s="49"/>
      <c r="T28" s="51"/>
    </row>
    <row r="29" spans="1:20" ht="15" customHeight="1" x14ac:dyDescent="0.4">
      <c r="A29" s="93"/>
      <c r="B29" s="92"/>
      <c r="C29" s="92"/>
      <c r="D29" s="92"/>
      <c r="E29" s="92"/>
      <c r="F29" s="92"/>
      <c r="G29" s="92"/>
      <c r="H29" s="92"/>
      <c r="I29" s="51"/>
      <c r="J29" s="49"/>
      <c r="K29" s="50"/>
      <c r="L29" s="51"/>
      <c r="M29" s="52">
        <f t="shared" si="0"/>
        <v>0</v>
      </c>
      <c r="N29" s="49"/>
      <c r="O29" s="50"/>
      <c r="P29" s="51"/>
      <c r="Q29" s="52">
        <f t="shared" si="1"/>
        <v>0</v>
      </c>
      <c r="R29" s="91">
        <f t="shared" si="2"/>
        <v>0</v>
      </c>
      <c r="S29" s="49"/>
      <c r="T29" s="51"/>
    </row>
    <row r="30" spans="1:20" ht="15" customHeight="1" x14ac:dyDescent="0.4">
      <c r="A30" s="93"/>
      <c r="B30" s="92"/>
      <c r="C30" s="92"/>
      <c r="D30" s="92"/>
      <c r="E30" s="92"/>
      <c r="F30" s="92"/>
      <c r="G30" s="92"/>
      <c r="H30" s="92"/>
      <c r="I30" s="51"/>
      <c r="J30" s="49"/>
      <c r="K30" s="50"/>
      <c r="L30" s="51"/>
      <c r="M30" s="52">
        <f t="shared" si="0"/>
        <v>0</v>
      </c>
      <c r="N30" s="49"/>
      <c r="O30" s="50"/>
      <c r="P30" s="51"/>
      <c r="Q30" s="52">
        <f t="shared" si="1"/>
        <v>0</v>
      </c>
      <c r="R30" s="91">
        <f t="shared" si="2"/>
        <v>0</v>
      </c>
      <c r="S30" s="49"/>
      <c r="T30" s="51"/>
    </row>
    <row r="31" spans="1:20" ht="15" customHeight="1" x14ac:dyDescent="0.4">
      <c r="A31" s="93"/>
      <c r="B31" s="92"/>
      <c r="C31" s="92"/>
      <c r="D31" s="94"/>
      <c r="E31" s="94"/>
      <c r="F31" s="94"/>
      <c r="G31" s="94"/>
      <c r="H31" s="94"/>
      <c r="I31" s="51"/>
      <c r="J31" s="49"/>
      <c r="K31" s="50"/>
      <c r="L31" s="51"/>
      <c r="M31" s="52">
        <f t="shared" si="0"/>
        <v>0</v>
      </c>
      <c r="N31" s="49"/>
      <c r="O31" s="50"/>
      <c r="P31" s="51"/>
      <c r="Q31" s="52">
        <f t="shared" si="1"/>
        <v>0</v>
      </c>
      <c r="R31" s="91">
        <f t="shared" si="2"/>
        <v>0</v>
      </c>
      <c r="S31" s="49"/>
      <c r="T31" s="51"/>
    </row>
    <row r="32" spans="1:20" ht="15" customHeight="1" x14ac:dyDescent="0.4">
      <c r="A32" s="93"/>
      <c r="B32" s="92"/>
      <c r="C32" s="92"/>
      <c r="D32" s="92"/>
      <c r="E32" s="92"/>
      <c r="F32" s="92"/>
      <c r="G32" s="92"/>
      <c r="H32" s="92"/>
      <c r="I32" s="51"/>
      <c r="J32" s="49"/>
      <c r="K32" s="50"/>
      <c r="L32" s="51"/>
      <c r="M32" s="52">
        <f t="shared" si="0"/>
        <v>0</v>
      </c>
      <c r="N32" s="49"/>
      <c r="O32" s="50"/>
      <c r="P32" s="51"/>
      <c r="Q32" s="52">
        <f t="shared" si="1"/>
        <v>0</v>
      </c>
      <c r="R32" s="91">
        <f t="shared" si="2"/>
        <v>0</v>
      </c>
      <c r="S32" s="49"/>
      <c r="T32" s="51"/>
    </row>
    <row r="33" spans="1:20" ht="15" customHeight="1" x14ac:dyDescent="0.4">
      <c r="A33" s="93"/>
      <c r="B33" s="92"/>
      <c r="C33" s="92"/>
      <c r="D33" s="92"/>
      <c r="E33" s="92"/>
      <c r="F33" s="92"/>
      <c r="G33" s="92"/>
      <c r="H33" s="92"/>
      <c r="I33" s="51"/>
      <c r="J33" s="49"/>
      <c r="K33" s="50"/>
      <c r="L33" s="51"/>
      <c r="M33" s="52">
        <f t="shared" si="0"/>
        <v>0</v>
      </c>
      <c r="N33" s="49"/>
      <c r="O33" s="50"/>
      <c r="P33" s="51"/>
      <c r="Q33" s="52">
        <f t="shared" si="1"/>
        <v>0</v>
      </c>
      <c r="R33" s="91">
        <f t="shared" si="2"/>
        <v>0</v>
      </c>
      <c r="S33" s="49"/>
      <c r="T33" s="51"/>
    </row>
    <row r="34" spans="1:20" ht="15" customHeight="1" x14ac:dyDescent="0.4">
      <c r="A34" s="93"/>
      <c r="B34" s="94"/>
      <c r="C34" s="94"/>
      <c r="D34" s="94"/>
      <c r="E34" s="94"/>
      <c r="F34" s="94"/>
      <c r="G34" s="94"/>
      <c r="H34" s="94"/>
      <c r="I34" s="51"/>
      <c r="J34" s="49"/>
      <c r="K34" s="50"/>
      <c r="L34" s="51"/>
      <c r="M34" s="52">
        <f t="shared" si="0"/>
        <v>0</v>
      </c>
      <c r="N34" s="49"/>
      <c r="O34" s="50"/>
      <c r="P34" s="51"/>
      <c r="Q34" s="52">
        <f t="shared" si="1"/>
        <v>0</v>
      </c>
      <c r="R34" s="91">
        <f t="shared" si="2"/>
        <v>0</v>
      </c>
      <c r="S34" s="49"/>
      <c r="T34" s="51"/>
    </row>
    <row r="35" spans="1:20" ht="15" customHeight="1" x14ac:dyDescent="0.4">
      <c r="A35" s="93"/>
      <c r="B35" s="92"/>
      <c r="C35" s="92"/>
      <c r="D35" s="92"/>
      <c r="E35" s="92"/>
      <c r="F35" s="92"/>
      <c r="G35" s="92"/>
      <c r="H35" s="92"/>
      <c r="I35" s="51"/>
      <c r="J35" s="49"/>
      <c r="K35" s="50"/>
      <c r="L35" s="51"/>
      <c r="M35" s="52">
        <f t="shared" si="0"/>
        <v>0</v>
      </c>
      <c r="N35" s="49"/>
      <c r="O35" s="50"/>
      <c r="P35" s="51"/>
      <c r="Q35" s="52">
        <f t="shared" si="1"/>
        <v>0</v>
      </c>
      <c r="R35" s="91">
        <f t="shared" si="2"/>
        <v>0</v>
      </c>
      <c r="S35" s="49"/>
      <c r="T35" s="51"/>
    </row>
    <row r="36" spans="1:20" ht="15" customHeight="1" x14ac:dyDescent="0.4">
      <c r="A36" s="93"/>
      <c r="B36" s="92"/>
      <c r="C36" s="92"/>
      <c r="D36" s="92"/>
      <c r="E36" s="92"/>
      <c r="F36" s="92"/>
      <c r="G36" s="92"/>
      <c r="H36" s="92"/>
      <c r="I36" s="51"/>
      <c r="J36" s="49"/>
      <c r="K36" s="50"/>
      <c r="L36" s="51"/>
      <c r="M36" s="52">
        <f t="shared" si="0"/>
        <v>0</v>
      </c>
      <c r="N36" s="49"/>
      <c r="O36" s="50"/>
      <c r="P36" s="51"/>
      <c r="Q36" s="52">
        <f t="shared" si="1"/>
        <v>0</v>
      </c>
      <c r="R36" s="91">
        <f t="shared" si="2"/>
        <v>0</v>
      </c>
      <c r="S36" s="49"/>
      <c r="T36" s="51"/>
    </row>
    <row r="37" spans="1:20" ht="15" customHeight="1" x14ac:dyDescent="0.4">
      <c r="A37" s="93"/>
      <c r="B37" s="92"/>
      <c r="C37" s="92"/>
      <c r="D37" s="92"/>
      <c r="E37" s="92"/>
      <c r="F37" s="92"/>
      <c r="G37" s="92"/>
      <c r="H37" s="92"/>
      <c r="I37" s="51"/>
      <c r="J37" s="49"/>
      <c r="K37" s="50"/>
      <c r="L37" s="51"/>
      <c r="M37" s="52">
        <f t="shared" si="0"/>
        <v>0</v>
      </c>
      <c r="N37" s="49"/>
      <c r="O37" s="50"/>
      <c r="P37" s="51"/>
      <c r="Q37" s="52">
        <f t="shared" si="1"/>
        <v>0</v>
      </c>
      <c r="R37" s="91">
        <f t="shared" si="2"/>
        <v>0</v>
      </c>
      <c r="S37" s="49"/>
      <c r="T37" s="51"/>
    </row>
    <row r="38" spans="1:20" ht="15" customHeight="1" x14ac:dyDescent="0.4">
      <c r="A38" s="93"/>
      <c r="B38" s="95"/>
      <c r="C38" s="95"/>
      <c r="D38" s="95"/>
      <c r="E38" s="95"/>
      <c r="F38" s="95"/>
      <c r="G38" s="50"/>
      <c r="H38" s="50"/>
      <c r="I38" s="51"/>
      <c r="J38" s="49"/>
      <c r="K38" s="50"/>
      <c r="L38" s="51"/>
      <c r="M38" s="52">
        <f>IF((MAX(J38:L38)=0),0,MAX(J38:L38))</f>
        <v>0</v>
      </c>
      <c r="N38" s="49"/>
      <c r="O38" s="50"/>
      <c r="P38" s="51"/>
      <c r="Q38" s="52">
        <f>IF((MAX(N38:P38)=0),0,MAX(N38:P38))</f>
        <v>0</v>
      </c>
      <c r="R38" s="91">
        <f t="shared" si="2"/>
        <v>0</v>
      </c>
      <c r="S38" s="49"/>
      <c r="T38" s="51"/>
    </row>
    <row r="39" spans="1:20" ht="15" customHeight="1" x14ac:dyDescent="0.4">
      <c r="A39" s="93"/>
      <c r="B39" s="95"/>
      <c r="C39" s="95"/>
      <c r="D39" s="95"/>
      <c r="E39" s="95"/>
      <c r="F39" s="95"/>
      <c r="G39" s="50"/>
      <c r="H39" s="50"/>
      <c r="I39" s="51"/>
      <c r="J39" s="49"/>
      <c r="K39" s="50"/>
      <c r="L39" s="51"/>
      <c r="M39" s="52">
        <f>IF((MAX(J39:L39)=0),0,MAX(J39:L39))</f>
        <v>0</v>
      </c>
      <c r="N39" s="49"/>
      <c r="O39" s="50"/>
      <c r="P39" s="51"/>
      <c r="Q39" s="52">
        <f>IF((MAX(N39:P39)=0),0,MAX(N39:P39))</f>
        <v>0</v>
      </c>
      <c r="R39" s="91">
        <f t="shared" si="2"/>
        <v>0</v>
      </c>
      <c r="S39" s="49"/>
      <c r="T39" s="51"/>
    </row>
    <row r="40" spans="1:20" ht="16.05" customHeight="1" x14ac:dyDescent="0.4">
      <c r="A40" s="96"/>
      <c r="B40" s="97"/>
      <c r="C40" s="97"/>
      <c r="D40" s="97"/>
      <c r="E40" s="97"/>
      <c r="F40" s="97"/>
      <c r="G40" s="98"/>
      <c r="H40" s="98"/>
      <c r="I40" s="99"/>
      <c r="J40" s="100"/>
      <c r="K40" s="98"/>
      <c r="L40" s="99"/>
      <c r="M40" s="101">
        <f>IF((MAX(J40:L40)=0),0,MAX(J40:L40))</f>
        <v>0</v>
      </c>
      <c r="N40" s="100"/>
      <c r="O40" s="98"/>
      <c r="P40" s="99"/>
      <c r="Q40" s="101">
        <f>IF((MAX(N40:P40)=0),0,MAX(N40:P40))</f>
        <v>0</v>
      </c>
      <c r="R40" s="102">
        <f t="shared" si="2"/>
        <v>0</v>
      </c>
      <c r="S40" s="100"/>
      <c r="T40" s="99"/>
    </row>
    <row r="41" spans="1:20" ht="15" customHeight="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15" customHeight="1" x14ac:dyDescent="0.25">
      <c r="A42" s="4"/>
      <c r="B42" s="159" t="s">
        <v>107</v>
      </c>
      <c r="C42" s="160"/>
      <c r="D42" s="154"/>
      <c r="E42" s="154"/>
      <c r="F42" s="154"/>
      <c r="G42" s="72"/>
      <c r="H42" s="4"/>
      <c r="I42" s="4"/>
      <c r="J42" s="159" t="s">
        <v>109</v>
      </c>
      <c r="K42" s="160"/>
      <c r="L42" s="160"/>
      <c r="M42" s="156"/>
      <c r="N42" s="156"/>
      <c r="O42" s="156"/>
      <c r="P42" s="72"/>
      <c r="Q42" s="71"/>
      <c r="R42" s="4"/>
      <c r="S42" s="4"/>
      <c r="T42" s="4"/>
    </row>
    <row r="43" spans="1:20" ht="15.75" customHeight="1" x14ac:dyDescent="0.25">
      <c r="A43" s="4"/>
      <c r="B43" s="4"/>
      <c r="C43" s="4"/>
      <c r="D43" s="69"/>
      <c r="E43" s="69"/>
      <c r="F43" s="69"/>
      <c r="G43" s="69"/>
      <c r="H43" s="4"/>
      <c r="I43" s="4"/>
      <c r="J43" s="4"/>
      <c r="K43" s="4"/>
      <c r="L43" s="4"/>
      <c r="M43" s="69"/>
      <c r="N43" s="69"/>
      <c r="O43" s="69"/>
      <c r="P43" s="69"/>
      <c r="Q43" s="69"/>
      <c r="R43" s="4"/>
      <c r="S43" s="4"/>
      <c r="T43" s="4"/>
    </row>
    <row r="44" spans="1:20" ht="18.45" customHeight="1" x14ac:dyDescent="0.25">
      <c r="A44" s="4"/>
      <c r="B44" s="4"/>
      <c r="C44" s="4"/>
      <c r="D44" s="154"/>
      <c r="E44" s="154"/>
      <c r="F44" s="154"/>
      <c r="G44" s="72"/>
      <c r="H44" s="4"/>
      <c r="I44" s="4"/>
      <c r="J44" s="70" t="s">
        <v>113</v>
      </c>
      <c r="K44" s="4"/>
      <c r="L44" s="4"/>
      <c r="M44" s="73"/>
      <c r="N44" s="72"/>
      <c r="O44" s="72"/>
      <c r="P44" s="4"/>
      <c r="Q44" s="4"/>
      <c r="R44" s="4"/>
      <c r="S44" s="4"/>
      <c r="T44" s="4"/>
    </row>
    <row r="45" spans="1:20" ht="15.75" customHeight="1" x14ac:dyDescent="0.25">
      <c r="A45" s="4"/>
      <c r="B45" s="4"/>
      <c r="C45" s="4"/>
      <c r="D45" s="69"/>
      <c r="E45" s="69"/>
      <c r="F45" s="69"/>
      <c r="G45" s="69"/>
      <c r="H45" s="4"/>
      <c r="I45" s="4"/>
      <c r="J45" s="4"/>
      <c r="K45" s="4"/>
      <c r="L45" s="4"/>
      <c r="M45" s="69"/>
      <c r="N45" s="69"/>
      <c r="O45" s="69"/>
      <c r="P45" s="4"/>
      <c r="Q45" s="4"/>
      <c r="R45" s="4"/>
      <c r="S45" s="4"/>
      <c r="T45" s="4"/>
    </row>
    <row r="46" spans="1:20" ht="15" customHeight="1" x14ac:dyDescent="0.25">
      <c r="A46" s="4"/>
      <c r="B46" s="4"/>
      <c r="C46" s="4"/>
      <c r="D46" s="154"/>
      <c r="E46" s="154"/>
      <c r="F46" s="154"/>
      <c r="G46" s="72"/>
      <c r="H46" s="4"/>
      <c r="I46" s="4"/>
      <c r="J46" s="157" t="s">
        <v>114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</row>
  </sheetData>
  <mergeCells count="21">
    <mergeCell ref="D46:F46"/>
    <mergeCell ref="D44:F44"/>
    <mergeCell ref="N12:R12"/>
    <mergeCell ref="H12:K12"/>
    <mergeCell ref="B12:F12"/>
    <mergeCell ref="B10:G10"/>
    <mergeCell ref="M42:O42"/>
    <mergeCell ref="J42:L42"/>
    <mergeCell ref="D42:F42"/>
    <mergeCell ref="B42:C42"/>
    <mergeCell ref="N14:P14"/>
    <mergeCell ref="J14:L14"/>
    <mergeCell ref="Q1:T1"/>
    <mergeCell ref="Q6:T6"/>
    <mergeCell ref="Q5:T5"/>
    <mergeCell ref="Q4:T4"/>
    <mergeCell ref="J46:T46"/>
    <mergeCell ref="Q3:T3"/>
    <mergeCell ref="Q2:T2"/>
    <mergeCell ref="N10:T10"/>
    <mergeCell ref="H10:L10"/>
  </mergeCells>
  <phoneticPr fontId="14" type="noConversion"/>
  <hyperlinks>
    <hyperlink ref="Q5" r:id="rId1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Scoresheet - all lifters</vt:lpstr>
      <vt:lpstr>Session 1</vt:lpstr>
      <vt:lpstr>Session 2</vt:lpstr>
      <vt:lpstr>Session 3</vt:lpstr>
      <vt:lpstr>Session 4</vt:lpstr>
      <vt:lpstr>Session 5</vt:lpstr>
      <vt:lpstr>Session 6</vt:lpstr>
      <vt:lpstr>Session 7</vt:lpstr>
      <vt:lpstr>Session 8</vt:lpstr>
      <vt:lpstr>Session 9</vt:lpstr>
      <vt:lpstr>Session 10</vt:lpstr>
      <vt:lpstr>JV Team scoring</vt:lpstr>
      <vt:lpstr>Varsity Team scoring</vt:lpstr>
      <vt:lpstr>New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Swedberg, Rollin</dc:creator>
  <cp:lastModifiedBy>Swedberg, Rollin</cp:lastModifiedBy>
  <dcterms:created xsi:type="dcterms:W3CDTF">2017-02-09T19:56:20Z</dcterms:created>
  <dcterms:modified xsi:type="dcterms:W3CDTF">2017-02-09T19:56:21Z</dcterms:modified>
</cp:coreProperties>
</file>